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475" windowHeight="5550" activeTab="0"/>
  </bookViews>
  <sheets>
    <sheet name="IM_3.0_new" sheetId="1" r:id="rId1"/>
    <sheet name="IM_2.0(&amp;3.0)" sheetId="2" r:id="rId2"/>
    <sheet name="infraCoding" sheetId="3" r:id="rId3"/>
  </sheets>
  <definedNames>
    <definedName name="_Ref100977156" localSheetId="2">'infraCoding'!$A$129</definedName>
    <definedName name="_Ref100977366" localSheetId="2">'infraCoding'!$A$139</definedName>
    <definedName name="_Ref100982200" localSheetId="2">'infraCoding'!$A$65</definedName>
    <definedName name="_Ref100982478" localSheetId="2">'infraCoding'!$A$72</definedName>
    <definedName name="_Ref101584502" localSheetId="2">'infraCoding'!$A$8</definedName>
    <definedName name="_Ref101585311" localSheetId="2">'infraCoding'!$A$13</definedName>
    <definedName name="_Ref101598138" localSheetId="2">'infraCoding'!$A$11</definedName>
    <definedName name="_Ref101667039" localSheetId="2">'infraCoding'!$A$388</definedName>
    <definedName name="_Ref101667094" localSheetId="2">'infraCoding'!$A$664</definedName>
    <definedName name="_Ref101689926" localSheetId="2">'infraCoding'!$A$20</definedName>
    <definedName name="_Ref103742118" localSheetId="2">'infraCoding'!$A$43</definedName>
    <definedName name="_Ref105998918" localSheetId="2">'infraCoding'!$A$9</definedName>
    <definedName name="_Ref105999033" localSheetId="2">'infraCoding'!$A$12</definedName>
    <definedName name="_Ref106000493" localSheetId="2">'infraCoding'!$A$6</definedName>
    <definedName name="_Ref106000506" localSheetId="2">'infraCoding'!$A$6</definedName>
    <definedName name="_Ref106001470" localSheetId="2">'infraCoding'!$A$14</definedName>
    <definedName name="_Ref106001472" localSheetId="2">'infraCoding'!$A$15</definedName>
    <definedName name="_Ref106004913" localSheetId="2">'infraCoding'!$A$21</definedName>
    <definedName name="_Ref106004917" localSheetId="2">'infraCoding'!$A$22</definedName>
    <definedName name="_Ref106005562" localSheetId="2">'infraCoding'!$A$31</definedName>
    <definedName name="_Ref106005564" localSheetId="2">'infraCoding'!$A$32</definedName>
    <definedName name="_Ref106007377" localSheetId="2">'infraCoding'!$A$49</definedName>
    <definedName name="_Ref106008596" localSheetId="2">'infraCoding'!$A$56</definedName>
    <definedName name="_Ref106074073" localSheetId="2">'infraCoding'!$A$66</definedName>
    <definedName name="_Ref106075444" localSheetId="2">'infraCoding'!$A$67</definedName>
    <definedName name="_Ref106075447" localSheetId="2">'infraCoding'!$A$69</definedName>
    <definedName name="_Ref106075626" localSheetId="2">'infraCoding'!$A$73</definedName>
    <definedName name="_Ref106075628" localSheetId="2">'infraCoding'!$A$79</definedName>
    <definedName name="_Ref106076028" localSheetId="2">'infraCoding'!$A$124</definedName>
    <definedName name="_Ref106164360" localSheetId="2">'infraCoding'!$A$665</definedName>
    <definedName name="_Ref106164361" localSheetId="2">'infraCoding'!$A$676</definedName>
    <definedName name="_Ref107028365" localSheetId="2">'infraCoding'!$A$9</definedName>
    <definedName name="_Ref107030959" localSheetId="2">'infraCoding'!$A$28</definedName>
    <definedName name="_Ref107222287" localSheetId="2">'infraCoding'!$A$55</definedName>
    <definedName name="_Ref107222367" localSheetId="2">'infraCoding'!$A$57</definedName>
    <definedName name="_Ref107730303" localSheetId="2">'infraCoding'!$A$4</definedName>
    <definedName name="_Ref108582754" localSheetId="2">'infraCoding'!$A$35</definedName>
    <definedName name="_Ref108582756" localSheetId="2">'infraCoding'!$A$36</definedName>
    <definedName name="_Ref111364345" localSheetId="2">'infraCoding'!$A$664</definedName>
    <definedName name="_Ref112084802" localSheetId="2">'infraCoding'!$A$845</definedName>
    <definedName name="_Ref112564839" localSheetId="2">'infraCoding'!$A$835</definedName>
    <definedName name="_Ref113270948" localSheetId="2">'infraCoding'!$A$845</definedName>
    <definedName name="_Ref113353527" localSheetId="2">'infraCoding'!$A$837</definedName>
    <definedName name="_Ref114306756" localSheetId="2">'infraCoding'!$A$10</definedName>
    <definedName name="_Ref114306761" localSheetId="2">'infraCoding'!$A$11</definedName>
    <definedName name="_Ref114307571" localSheetId="2">'infraCoding'!$A$14</definedName>
    <definedName name="_Ref114307581" localSheetId="2">'infraCoding'!$A$16</definedName>
    <definedName name="_Ref114307727" localSheetId="2">'infraCoding'!$A$23</definedName>
    <definedName name="_Ref114387661" localSheetId="2">'infraCoding'!$A$37</definedName>
    <definedName name="_Ref114387891" localSheetId="2">'infraCoding'!$A$55</definedName>
    <definedName name="_Ref114387893" localSheetId="2">'infraCoding'!$A$56</definedName>
    <definedName name="_Ref114387896" localSheetId="2">'infraCoding'!$A$60</definedName>
    <definedName name="_Ref114387991" localSheetId="2">'infraCoding'!$A$68</definedName>
    <definedName name="_Ref114387993" localSheetId="2">'infraCoding'!$A$70</definedName>
    <definedName name="_Ref114388072" localSheetId="2">'infraCoding'!$A$78</definedName>
    <definedName name="_Ref114388075" localSheetId="2">'infraCoding'!$A$83</definedName>
    <definedName name="_Ref114637272" localSheetId="2">'infraCoding'!$A$26</definedName>
    <definedName name="_Ref114637350" localSheetId="2">'infraCoding'!$A$27</definedName>
    <definedName name="_Ref114637511" localSheetId="2">'infraCoding'!$A$29</definedName>
    <definedName name="_Ref114638531" localSheetId="2">'infraCoding'!$A$45</definedName>
    <definedName name="_Ref114638536" localSheetId="2">'infraCoding'!$A$46</definedName>
    <definedName name="_Ref114638859" localSheetId="2">'infraCoding'!$A$44</definedName>
    <definedName name="_Ref114639218" localSheetId="2">'infraCoding'!$A$47</definedName>
    <definedName name="_Ref114901205" localSheetId="2">'infraCoding'!$A$707</definedName>
    <definedName name="_Ref117419395" localSheetId="2">'infraCoding'!$A$124</definedName>
    <definedName name="_Ref117419398" localSheetId="2">'infraCoding'!$A$129</definedName>
    <definedName name="_Ref117419400" localSheetId="2">'infraCoding'!$A$139</definedName>
    <definedName name="_Ref117419506" localSheetId="2">'infraCoding'!$A$112</definedName>
    <definedName name="_Ref123018238" localSheetId="2">'infraCoding'!$A$15</definedName>
    <definedName name="_Ref123715467" localSheetId="2">'infraCoding'!$A$49</definedName>
    <definedName name="_Ref78097531" localSheetId="2">'infraCoding'!$A$112</definedName>
    <definedName name="_Ref78188343" localSheetId="2">'infraCoding'!$A$4</definedName>
    <definedName name="_Ref78188362" localSheetId="2">'infraCoding'!$A$33</definedName>
    <definedName name="_Ref78188418" localSheetId="2">'infraCoding'!$A$43</definedName>
    <definedName name="_Ref78610396" localSheetId="2">'infraCoding'!$A$8</definedName>
    <definedName name="_Ref78684365" localSheetId="2">'infraCoding'!$A$5</definedName>
    <definedName name="_Ref78688135" localSheetId="2">'infraCoding'!$A$35</definedName>
    <definedName name="_Ref78776155" localSheetId="2">'infraCoding'!$A$48</definedName>
    <definedName name="_Ref78877776" localSheetId="2">'infraCoding'!$A$30</definedName>
    <definedName name="_Ref78948063" localSheetId="2">'infraCoding'!$A$388</definedName>
    <definedName name="_Ref79897217" localSheetId="2">'infraCoding'!$A$747</definedName>
    <definedName name="_Ref79992387" localSheetId="2">'infraCoding'!$A$28</definedName>
    <definedName name="_Ref80672100" localSheetId="2">'infraCoding'!$A$3</definedName>
    <definedName name="_Ref81030648" localSheetId="2">'infraCoding'!$B$34</definedName>
    <definedName name="_Ref81035635" localSheetId="2">'infraCoding'!$B$37</definedName>
    <definedName name="_Ref87064247" localSheetId="2">'infraCoding'!$A$33</definedName>
    <definedName name="_Ref95630552" localSheetId="2">'infraCoding'!$A$387</definedName>
    <definedName name="_Ref98561197" localSheetId="2">'infraCoding'!$A$676</definedName>
    <definedName name="_Ref98658464" localSheetId="2">'infraCoding'!$A$741</definedName>
    <definedName name="_Toc224357276" localSheetId="2">'infraCoding'!$A$3</definedName>
    <definedName name="_Toc224357280" localSheetId="2">'infraCoding'!$A$71</definedName>
    <definedName name="_Toc224357281" localSheetId="2">'infraCoding'!$A$111</definedName>
    <definedName name="_Toc224357283" localSheetId="2">'infraCoding'!$A$168</definedName>
    <definedName name="_Toc224357284" localSheetId="2">'infraCoding'!$A$209</definedName>
    <definedName name="_Toc224357285" localSheetId="2">'infraCoding'!$A$242</definedName>
    <definedName name="_Toc224357286" localSheetId="2">'infraCoding'!$A$243</definedName>
    <definedName name="_Toc224357287" localSheetId="2">'infraCoding'!$A$312</definedName>
    <definedName name="_Toc224357288" localSheetId="2">'infraCoding'!$A$341</definedName>
    <definedName name="_Toc224357289" localSheetId="2">'infraCoding'!$A$364</definedName>
    <definedName name="_Toc224357290" localSheetId="2">'infraCoding'!$A$387</definedName>
    <definedName name="_Toc224357292" localSheetId="2">'infraCoding'!$A$470</definedName>
    <definedName name="_Toc224357293" localSheetId="2">'infraCoding'!$A$538</definedName>
    <definedName name="_Toc224357294" localSheetId="2">'infraCoding'!$A$663</definedName>
    <definedName name="_Toc224357295" localSheetId="2">'infraCoding'!$A$762</definedName>
    <definedName name="_Toc224357296" localSheetId="2">'infraCoding'!$A$766</definedName>
    <definedName name="_Toc224357297" localSheetId="2">'infraCoding'!$A$767</definedName>
    <definedName name="_Toc224357298" localSheetId="2">'infraCoding'!$A$768</definedName>
    <definedName name="_Toc224357299" localSheetId="2">'infraCoding'!$A$772</definedName>
    <definedName name="_Toc224357300" localSheetId="2">'infraCoding'!$A$816</definedName>
    <definedName name="_Toc224357301" localSheetId="2">'infraCoding'!$A$825</definedName>
    <definedName name="_Toc224357303" localSheetId="2">'infraCoding'!$A$853</definedName>
    <definedName name="_Toc224357304" localSheetId="2">'infraCoding'!$A$865</definedName>
    <definedName name="_Toc224357305" localSheetId="2">'infraCoding'!$A$874</definedName>
    <definedName name="_Toc224357306" localSheetId="2">'infraCoding'!$A$875</definedName>
    <definedName name="_Toc224357307" localSheetId="2">'infraCoding'!$A$876</definedName>
    <definedName name="_Toc224357308" localSheetId="2">'infraCoding'!$A$877</definedName>
    <definedName name="_Toc224357309" localSheetId="2">'infraCoding'!$A$886</definedName>
    <definedName name="_Toc224357310" localSheetId="2">'infraCoding'!$A$893</definedName>
    <definedName name="_Toc224357311" localSheetId="2">'infraCoding'!$A$901</definedName>
    <definedName name="_Toc224357312" localSheetId="2">'infraCoding'!$A$910</definedName>
    <definedName name="_Toc224357313" localSheetId="2">'infraCoding'!$A$916</definedName>
    <definedName name="_Toc224357314" localSheetId="2">'infraCoding'!$A$922</definedName>
    <definedName name="_Toc224357315" localSheetId="2">'infraCoding'!$A$941</definedName>
    <definedName name="OLE_LINK1" localSheetId="2">'infraCoding'!$A$578</definedName>
  </definedNames>
  <calcPr fullCalcOnLoad="1"/>
</workbook>
</file>

<file path=xl/sharedStrings.xml><?xml version="1.0" encoding="utf-8"?>
<sst xmlns="http://schemas.openxmlformats.org/spreadsheetml/2006/main" count="1951" uniqueCount="1775">
  <si>
    <t>Kallioleikkauksen suoja-aita</t>
  </si>
  <si>
    <t>Liikenneväylän ylityksen estävä aita</t>
  </si>
  <si>
    <t>Riista-aita</t>
  </si>
  <si>
    <t>Riista-aidan liittymäportti</t>
  </si>
  <si>
    <t>Riista-aidan varaportti</t>
  </si>
  <si>
    <t>Riista-aidan kulkuaukko</t>
  </si>
  <si>
    <t>Putkipalkki</t>
  </si>
  <si>
    <t>Vaijeri</t>
  </si>
  <si>
    <t>Betoni</t>
  </si>
  <si>
    <t>Muu</t>
  </si>
  <si>
    <t>Teräspalkki</t>
  </si>
  <si>
    <t>Kaksipuolinen teräspalkki</t>
  </si>
  <si>
    <t>Odotustilan kaide</t>
  </si>
  <si>
    <t>Porraskaide</t>
  </si>
  <si>
    <t>Muu kaide, johde tai törmäyssuoja</t>
  </si>
  <si>
    <t>Betonipintainen, h=3m</t>
  </si>
  <si>
    <t>Lautaverhoiltu, h=2,5-3,2m</t>
  </si>
  <si>
    <t>Meluvalli</t>
  </si>
  <si>
    <t>Meluseinärakenne (kaivanto, perustukset, seinä)</t>
  </si>
  <si>
    <t>Meluseinä</t>
  </si>
  <si>
    <t>Melukaide</t>
  </si>
  <si>
    <t>Vakiomerkki</t>
  </si>
  <si>
    <t>Opastusmerkki</t>
  </si>
  <si>
    <t>Portaali</t>
  </si>
  <si>
    <t>Suuri R1</t>
  </si>
  <si>
    <t>Suuri R2</t>
  </si>
  <si>
    <t>Normaali R1</t>
  </si>
  <si>
    <t>Normaali R2</t>
  </si>
  <si>
    <t>Pieni R1</t>
  </si>
  <si>
    <t>Pieni R2</t>
  </si>
  <si>
    <t>Lisäkilpi R1</t>
  </si>
  <si>
    <t>Lisäkilpi R2</t>
  </si>
  <si>
    <t>Varsi ja jalusta</t>
  </si>
  <si>
    <t>Varsi 60 mm, jalusta H500</t>
  </si>
  <si>
    <t>Varsi 60 mm, jalusta H700</t>
  </si>
  <si>
    <t>Varsi 90 mm, jalusta H700</t>
  </si>
  <si>
    <t>Varsi 90 mm, jalusta H900</t>
  </si>
  <si>
    <t>Vakiomerkin siirto</t>
  </si>
  <si>
    <t>Alle 2 m2, kalvo R1</t>
  </si>
  <si>
    <t>Alle 2 m2, kalvo R2</t>
  </si>
  <si>
    <t>Alle 2 m2, kalvo R3</t>
  </si>
  <si>
    <t>2...4 m2, kalvo R1</t>
  </si>
  <si>
    <t>2...4 m2, kalvo R2</t>
  </si>
  <si>
    <t>2...4 m2, kalvo R3</t>
  </si>
  <si>
    <t>4...8 m2, kalvo R1</t>
  </si>
  <si>
    <t>4...8 m2, kalvo R2</t>
  </si>
  <si>
    <t>4...8 m2, kalvo R3</t>
  </si>
  <si>
    <t>Yli 8 m2, kalvo R1</t>
  </si>
  <si>
    <t>Yli 8 m2, kalvo R2</t>
  </si>
  <si>
    <t>Yli 8 m2, kalvo R3</t>
  </si>
  <si>
    <t>3...8 m2, kalvo R3</t>
  </si>
  <si>
    <t>Yli 8 m2, opastusmerkin siirto</t>
  </si>
  <si>
    <t>Törmäysturvallinen</t>
  </si>
  <si>
    <t>Kyllä</t>
  </si>
  <si>
    <t>Ei</t>
  </si>
  <si>
    <t>Kilpityyppi</t>
  </si>
  <si>
    <t>Tyyppi X</t>
  </si>
  <si>
    <t>Tyyppi Y</t>
  </si>
  <si>
    <t>Tyyppi Z</t>
  </si>
  <si>
    <t>Portaalityyppi</t>
  </si>
  <si>
    <t>Normaalkorkuinen putkiportaali, alle 30 m2, R1 tai R2</t>
  </si>
  <si>
    <t>Normaalkorkuinen putkiportaali, yli 30 m2, R1 tai R2</t>
  </si>
  <si>
    <t>Normaalkorkuinen putkiportaali, alle 30 m2, R3</t>
  </si>
  <si>
    <t>Normaalkorkuinen putkiportaali, yli 30 m2, R3</t>
  </si>
  <si>
    <t>Normaalkorkuinen ristikkoportaali, alle 30 m2, R1 tai R2</t>
  </si>
  <si>
    <t>Normaalkorkuinen ristikkoportaali, yli 30 m2, R1 tai R2</t>
  </si>
  <si>
    <t>Normaalkorkuinen ristikkoportaali, alle 30 m2, R3</t>
  </si>
  <si>
    <t>Normaalkorkuinen ristikkoportaali, yli 30 m2, R3</t>
  </si>
  <si>
    <t>Ylikorkea ristikkoportaali, alle 30 m2 R3</t>
  </si>
  <si>
    <t>Portaalin siirto</t>
  </si>
  <si>
    <t>Portaalin perustus ja kilpi</t>
  </si>
  <si>
    <t>Kilven koko</t>
  </si>
  <si>
    <t>Liikenteen sulkupuomi</t>
  </si>
  <si>
    <t>Liikenteen sulkupylväs</t>
  </si>
  <si>
    <t>Kevyen liikenteen sulkupuomi</t>
  </si>
  <si>
    <t>Keskikaistan sulkupuomi</t>
  </si>
  <si>
    <t>Kevyen liikenteen sulkupylväs</t>
  </si>
  <si>
    <t>IMFeatureCodesType</t>
  </si>
  <si>
    <t>IM_codings</t>
  </si>
  <si>
    <t>IM_coding</t>
  </si>
  <si>
    <t>IM_plan</t>
  </si>
  <si>
    <t>planName</t>
  </si>
  <si>
    <t>planCode</t>
  </si>
  <si>
    <t>planState</t>
  </si>
  <si>
    <t>planDesc</t>
  </si>
  <si>
    <t>Label-values</t>
  </si>
  <si>
    <t>IM_crossSect</t>
  </si>
  <si>
    <t>pavementClass</t>
  </si>
  <si>
    <t>pavementThickness</t>
  </si>
  <si>
    <t>subgradeLoadCapacityClass</t>
  </si>
  <si>
    <t>slope</t>
  </si>
  <si>
    <t>Ratasuunnittelu</t>
  </si>
  <si>
    <t>trackDist</t>
  </si>
  <si>
    <t>thickness</t>
  </si>
  <si>
    <t>bedWidth</t>
  </si>
  <si>
    <t>Tie- ja katusuunnittelu</t>
  </si>
  <si>
    <t>tracks</t>
  </si>
  <si>
    <t>Vesiväyläsuunnittelu</t>
  </si>
  <si>
    <t>depth</t>
  </si>
  <si>
    <t>width</t>
  </si>
  <si>
    <t>waterLevel</t>
  </si>
  <si>
    <t>IM_struct</t>
  </si>
  <si>
    <t>rimType</t>
  </si>
  <si>
    <t>rimLoad</t>
  </si>
  <si>
    <t>Kansi</t>
  </si>
  <si>
    <t xml:space="preserve">Kartiokaivo </t>
  </si>
  <si>
    <t>rimDiameter</t>
  </si>
  <si>
    <t>rimCenter</t>
  </si>
  <si>
    <t xml:space="preserve">Sakkapesä </t>
  </si>
  <si>
    <t>heightDeposit</t>
  </si>
  <si>
    <t>volumeDeposit</t>
  </si>
  <si>
    <t>Ajankohta</t>
  </si>
  <si>
    <t>renewalDate</t>
  </si>
  <si>
    <t>renewalDesc</t>
  </si>
  <si>
    <t>Rakennekoodi</t>
  </si>
  <si>
    <t>Laitetyypin kuvaus</t>
  </si>
  <si>
    <t>equipmentType</t>
  </si>
  <si>
    <t>equipmentCode</t>
  </si>
  <si>
    <t>equipmentDesc</t>
  </si>
  <si>
    <t>CircStruct,RectStruct,InletStruct,OutletStruct,Connection</t>
  </si>
  <si>
    <t>IM_pipe</t>
  </si>
  <si>
    <t>elevType</t>
  </si>
  <si>
    <t>pipeStart</t>
  </si>
  <si>
    <t>pipeEnd</t>
  </si>
  <si>
    <t>Alku- ja loppupisteiden koordinaatit</t>
  </si>
  <si>
    <t>Liitostyyppi</t>
  </si>
  <si>
    <t>jointType</t>
  </si>
  <si>
    <t>Paineluokka</t>
  </si>
  <si>
    <t>pressureClass</t>
  </si>
  <si>
    <t>CircPipe,EggPipe,ElliPipe,RectPipe,Channel</t>
  </si>
  <si>
    <t>name</t>
  </si>
  <si>
    <t>alignments</t>
  </si>
  <si>
    <t>surfaceCoding</t>
  </si>
  <si>
    <t>Lajikoodausjärjestelmä</t>
  </si>
  <si>
    <t>terrainCoding</t>
  </si>
  <si>
    <t>IM_Codings</t>
  </si>
  <si>
    <t>Roadway -&gt; Roadside -&gt; RoadSign -&gt; Feature -&gt; Property -&gt; Label</t>
  </si>
  <si>
    <t>Liikennemerkin ominaisuudet</t>
  </si>
  <si>
    <t>PlanFeature -&gt; Feature -&gt; Property -&gt; Value</t>
  </si>
  <si>
    <t>Kaiteen tyyppi</t>
  </si>
  <si>
    <t>Puomin/pylvään tiedot</t>
  </si>
  <si>
    <t>Pinnoite</t>
  </si>
  <si>
    <t>Meluvallin tyyppi</t>
  </si>
  <si>
    <t>Putkipalkkikaiteen avattava kohta</t>
  </si>
  <si>
    <t>Elementtiverkkoaidan portti</t>
  </si>
  <si>
    <t>Siltakaide</t>
  </si>
  <si>
    <t>Tien keskikaide</t>
  </si>
  <si>
    <t>Tien reunakaide</t>
  </si>
  <si>
    <t>Kevyen liikenteen kaide</t>
  </si>
  <si>
    <t>Kulkuestekaide</t>
  </si>
  <si>
    <t>Valaisinpylväs</t>
  </si>
  <si>
    <t>PlanFeature -&gt; Feature -&gt; Property -&gt; Label</t>
  </si>
  <si>
    <t>Aidat,kaiteet tiedot</t>
  </si>
  <si>
    <t>Materiaali</t>
  </si>
  <si>
    <t>unknown</t>
  </si>
  <si>
    <t>undefined</t>
  </si>
  <si>
    <t>other</t>
  </si>
  <si>
    <t>switchType</t>
  </si>
  <si>
    <t>switchHand</t>
  </si>
  <si>
    <t>switchJoint</t>
  </si>
  <si>
    <t>Vaihteen tiedot</t>
  </si>
  <si>
    <t>Alignment-&gt;CoordGeom-&gt;Line</t>
  </si>
  <si>
    <t>centreLine</t>
  </si>
  <si>
    <t>IM_stringlineLayer</t>
  </si>
  <si>
    <t>IM_stringlineLayers</t>
  </si>
  <si>
    <t>Liikennemerkit</t>
  </si>
  <si>
    <t>111. Mutka oikealle</t>
  </si>
  <si>
    <t>112. Mutka vasemmalle</t>
  </si>
  <si>
    <t>113. Mutkia, joista ensimmäinen oikealle</t>
  </si>
  <si>
    <t>114. Mutkia, joista ensimmäinen vasemmalle</t>
  </si>
  <si>
    <t>115. Jyrkkä alamäki</t>
  </si>
  <si>
    <t>116. Jyrkkä ylämäki</t>
  </si>
  <si>
    <t>121. Kapeneva tie</t>
  </si>
  <si>
    <t>122. Kaksisuuntainen liikenne</t>
  </si>
  <si>
    <t>131. Avattava silta</t>
  </si>
  <si>
    <t>132. Lautta, laituri tai ranta</t>
  </si>
  <si>
    <t>133. Liikenneruuhka</t>
  </si>
  <si>
    <t>141. Epätasainen tie</t>
  </si>
  <si>
    <t>141 a. Töyssyjä</t>
  </si>
  <si>
    <t>142. Tietyö</t>
  </si>
  <si>
    <t>143. Irtokiviä</t>
  </si>
  <si>
    <t>144. Liukas ajorata</t>
  </si>
  <si>
    <t>147. Vaarallinen tien reuna</t>
  </si>
  <si>
    <t>151. Suojatien ennakkovaroitus</t>
  </si>
  <si>
    <t>152. Lapsia</t>
  </si>
  <si>
    <t>153. Pyöräilijöitä</t>
  </si>
  <si>
    <t>154. Hiihtolatu</t>
  </si>
  <si>
    <t>155. Hirvieläimiä</t>
  </si>
  <si>
    <t>156. Poroja</t>
  </si>
  <si>
    <t>161. Tienristeys</t>
  </si>
  <si>
    <t>162. Sivutien risteys</t>
  </si>
  <si>
    <t>163. Sivutien risteys</t>
  </si>
  <si>
    <t>164. Sivutien risteys</t>
  </si>
  <si>
    <t>165. Liikennevalot</t>
  </si>
  <si>
    <t>166. Liikenneympyrä</t>
  </si>
  <si>
    <t>167. Raitiotie</t>
  </si>
  <si>
    <t>171. Rautatien tasoristeys ilman puomeja</t>
  </si>
  <si>
    <t>172. Rautatien tasoristeys, jossa on puomit</t>
  </si>
  <si>
    <t>176. Yksiraiteisen rautatien tasoristeys</t>
  </si>
  <si>
    <t>177. Kaksi- tai useampiraiteisen rautatien tasoristeys</t>
  </si>
  <si>
    <t>181. Putoavia kiviä</t>
  </si>
  <si>
    <t>173. 174. 175. Rautatien tasoristeyksen lähestymismerkit</t>
  </si>
  <si>
    <t>182. Matalalla lentäviä lentokoneita</t>
  </si>
  <si>
    <t>183. Sivutuuli</t>
  </si>
  <si>
    <t>189. Muu vaara</t>
  </si>
  <si>
    <t>211. Etuajo-oikeutettu tie</t>
  </si>
  <si>
    <t>212. Etuajo-oikeuden päättyminen</t>
  </si>
  <si>
    <t>221. Etuajo-oikeus kohdattaessa</t>
  </si>
  <si>
    <t>222. Väistämisvelvollisuus kohdattaessa</t>
  </si>
  <si>
    <t>231. Väistämisvelvollisuus risteyksessä</t>
  </si>
  <si>
    <t>232. Pakollinen pysäyttäminen</t>
  </si>
  <si>
    <t>311. Ajoneuvolla ajo kielletty</t>
  </si>
  <si>
    <t>312. Moottorikäyttöisellä ajoneuvolla ajo kielletty</t>
  </si>
  <si>
    <t>313. Kuorma- ja pakettiautolla ajo kielletty</t>
  </si>
  <si>
    <t>314. Ajoneuvoyhdistelmällä ajo kielletty</t>
  </si>
  <si>
    <t>315. Traktorilla ajo kielletty</t>
  </si>
  <si>
    <t>316. Moottoripyörällä ajo kielletty</t>
  </si>
  <si>
    <t>317. Moottorikelkalla ajo kielletty</t>
  </si>
  <si>
    <t>318. Vaarallisten aineiden kuljetus kielletty</t>
  </si>
  <si>
    <t>319. Linja-autolla ajo kielletty</t>
  </si>
  <si>
    <t>321. Mopolla ajo kielletty</t>
  </si>
  <si>
    <t>322. Polkupyörällä ja mopolla ajo kielletty</t>
  </si>
  <si>
    <t>323. Jalankulku kielletty</t>
  </si>
  <si>
    <t>324. Jalankulku sekä polkupyörällä ja mopolla ajo kielletty</t>
  </si>
  <si>
    <t>325. Ratsastus kielletty</t>
  </si>
  <si>
    <t>331. Kielletty ajosuunta</t>
  </si>
  <si>
    <t>332. Vasemmalle kääntyminen kielletty</t>
  </si>
  <si>
    <t>333. Oikealle kääntyminen kielletty</t>
  </si>
  <si>
    <t>334. U-käännös kielletty</t>
  </si>
  <si>
    <t>341. Ajoneuvon suurin sallittu leveys</t>
  </si>
  <si>
    <t>342. Ajoneuvon suurin sallittu korkeus</t>
  </si>
  <si>
    <t>343. Ajoneuvon tai ajoneuvoyhdistelmän suurin sallittu pituus</t>
  </si>
  <si>
    <t>344. Ajoneuvon suurin sallittu massa</t>
  </si>
  <si>
    <t>345. Ajoneuvoyhdistelmän suurin sallittu massa</t>
  </si>
  <si>
    <t>346. Ajoneuvon suurin sallittu akselille kohdistuva massa</t>
  </si>
  <si>
    <t>347. Ajoneuvon suurin sallittu telille kohdistuva massa</t>
  </si>
  <si>
    <t>351. Ohituskielto</t>
  </si>
  <si>
    <t>352. Ohituskielto päättyy</t>
  </si>
  <si>
    <t>353. Ohituskielto kuorma-autolla</t>
  </si>
  <si>
    <t>354. Ohituskielto kuorma-autolla päättyy</t>
  </si>
  <si>
    <t>361. Nopeusrajoitus</t>
  </si>
  <si>
    <t>362. Nopeusrajoitus päättyy</t>
  </si>
  <si>
    <t>363. Nopeusrajoitusalue</t>
  </si>
  <si>
    <t>364. Nopeusrajoitusalue päättyy</t>
  </si>
  <si>
    <t>365. Ajokaistakohtainen kielto tai rajoitus</t>
  </si>
  <si>
    <t>371. Pysäyttäminen kielletty</t>
  </si>
  <si>
    <t>372. Pysäköinti kielletty</t>
  </si>
  <si>
    <t>373. Pysäköintikieltoalue</t>
  </si>
  <si>
    <t>374. Pysäköintikieltoalue päättyy</t>
  </si>
  <si>
    <t>375. Taksiasema-alue</t>
  </si>
  <si>
    <t>376. Taksin pysäyttämispaikka</t>
  </si>
  <si>
    <t>381. Vuoropysäköinti</t>
  </si>
  <si>
    <t>382. Vuoropysäköinti</t>
  </si>
  <si>
    <t>391. Pakollinen pysäyttäminen tullitarkastusta varten</t>
  </si>
  <si>
    <t>392. Pakollinen pysäyttäminen tarkastusta varten</t>
  </si>
  <si>
    <t>393. Moottorikäyttöisten ajoneuvojen vähimmäisetäisyys</t>
  </si>
  <si>
    <t>411. Pakollinen ajosuunta</t>
  </si>
  <si>
    <t>412. Pakollinen ajosuunta</t>
  </si>
  <si>
    <t>413. Pakollinen ajosuunta</t>
  </si>
  <si>
    <t>414. Pakollinen ajosuunta</t>
  </si>
  <si>
    <t>415. Pakollinen ajosuunta</t>
  </si>
  <si>
    <t>416. Pakollinen kiertosuunta</t>
  </si>
  <si>
    <t>417. Liikenteen jakaja</t>
  </si>
  <si>
    <t>418. Liikenteen jakaja</t>
  </si>
  <si>
    <t>421. Jalkakäytävä</t>
  </si>
  <si>
    <t>422. Pyörätie</t>
  </si>
  <si>
    <t>423. Yhdistetty pyörätie ja jalkakäytävä</t>
  </si>
  <si>
    <t>424. Pyörätie ja jalkakäytävä rinnakkain</t>
  </si>
  <si>
    <t>425. Pyörätie ja jalkakäytävä rinnakkain</t>
  </si>
  <si>
    <t>426. Moottorikelkkailureitti</t>
  </si>
  <si>
    <t>427. Ratsastustie</t>
  </si>
  <si>
    <t>Ohjemerkit</t>
  </si>
  <si>
    <t>511. Suojatie</t>
  </si>
  <si>
    <t>520. Liityntäpysäköintipaikka</t>
  </si>
  <si>
    <t>521. Pysäköintipaikka</t>
  </si>
  <si>
    <t>521 a. Ajoneuvojen sijoitus pysäköintipaikalla</t>
  </si>
  <si>
    <t>521 b. Ajoneuvojen sijoitus pysäköintipaikalla</t>
  </si>
  <si>
    <t>521 c. Ajoneuvojen sijoitus pysäköintipaikalla</t>
  </si>
  <si>
    <t>522. Kohtaamispaikka</t>
  </si>
  <si>
    <t>531. Paikallisliikenteen linja-auton pysäkki</t>
  </si>
  <si>
    <t>532. Kaukoliikenteen linja-auton pysäkki</t>
  </si>
  <si>
    <t>533. Raitiovaunun pysäkki</t>
  </si>
  <si>
    <t>534. Taksiasema</t>
  </si>
  <si>
    <t>541 a. Linja-autokaista</t>
  </si>
  <si>
    <t>541 b. Linja-autokaista</t>
  </si>
  <si>
    <t>542 a. Linja-autokaista päättyy</t>
  </si>
  <si>
    <t>542 b. Linja-autokaista päättyy</t>
  </si>
  <si>
    <t>543 a. Raitiovaunukaista</t>
  </si>
  <si>
    <t>543 b. Raitiovaunukaista</t>
  </si>
  <si>
    <t>544 a. Raitiovaunukaista päättyy</t>
  </si>
  <si>
    <t>544 b. Raitiovaunukaista päättyy</t>
  </si>
  <si>
    <t>551. Yksisuuntainen tie</t>
  </si>
  <si>
    <t>561. Moottoritie</t>
  </si>
  <si>
    <t>562. Moottoritie päättyy</t>
  </si>
  <si>
    <t>563. Moottoriliikennetie</t>
  </si>
  <si>
    <t>564. Moottoriliikennetie päättyy</t>
  </si>
  <si>
    <t>565. Tunneli</t>
  </si>
  <si>
    <t>566. Tunneli päättyy</t>
  </si>
  <si>
    <t>567. Hätäpysäyttämispaikka</t>
  </si>
  <si>
    <t>571. Taajama</t>
  </si>
  <si>
    <t>572. Taajama päättyy</t>
  </si>
  <si>
    <t>573. Pihakatu</t>
  </si>
  <si>
    <t>574. Pihakatu päättyy</t>
  </si>
  <si>
    <t>575. Kävelykatu</t>
  </si>
  <si>
    <t>576. Kävelykatu päättyy</t>
  </si>
  <si>
    <t>611. Suunnistustaulu</t>
  </si>
  <si>
    <t>612. Suunnistustaulu</t>
  </si>
  <si>
    <t>613. Kiertotien suunnistustaulu</t>
  </si>
  <si>
    <t>614. Kiertotien suunnistustaulu</t>
  </si>
  <si>
    <t>615. Kiertotieopastus</t>
  </si>
  <si>
    <t>616. Ajoreittiopastus</t>
  </si>
  <si>
    <t>621. Ajokaistaopastus</t>
  </si>
  <si>
    <t>622. Ajokaistaopastus</t>
  </si>
  <si>
    <t>623. Ajokaistan päättyminen</t>
  </si>
  <si>
    <t>631. Ajokaistan yläpuolinen viitta</t>
  </si>
  <si>
    <t>632. Ajokaistan yläpuolinen viitta</t>
  </si>
  <si>
    <t>633. Ajokaistan yläpuolinen erkanemisviitta</t>
  </si>
  <si>
    <t>641. Tienviitta</t>
  </si>
  <si>
    <t>642. Erkanemisviitta</t>
  </si>
  <si>
    <t>643. Yksityisen tien viitta</t>
  </si>
  <si>
    <t>644. Osoiteviitta</t>
  </si>
  <si>
    <t>644 a. Osoiteviittan ennakkomerkki</t>
  </si>
  <si>
    <t>645. Kevyen liikenteen viitta</t>
  </si>
  <si>
    <t>646. Kiertotien viitta</t>
  </si>
  <si>
    <t>647. Kiertotien viitta</t>
  </si>
  <si>
    <t>648. Paikalliskohteen viitta</t>
  </si>
  <si>
    <t>649. Moottori- ja moottoriliikennetien viitta</t>
  </si>
  <si>
    <t>650. Liityntäpysäköintiviitta</t>
  </si>
  <si>
    <t>651. Umpitie</t>
  </si>
  <si>
    <t>652. Umpitie</t>
  </si>
  <si>
    <t>653. Enimmäisnopeussuositus</t>
  </si>
  <si>
    <t>661. Etäisyystaulu</t>
  </si>
  <si>
    <t>662. Paikannimi</t>
  </si>
  <si>
    <t>663. Kansainvälisen pääliikenneväylän numero</t>
  </si>
  <si>
    <t>664. Valtatien numero</t>
  </si>
  <si>
    <t>665. Kantatien numero</t>
  </si>
  <si>
    <t>665 a. Seututien numero</t>
  </si>
  <si>
    <t>666. Muun yleisen tien numero</t>
  </si>
  <si>
    <t>667. Opastus numeron tarkoittamalle tielle</t>
  </si>
  <si>
    <t>671. Moottoritien tunnus</t>
  </si>
  <si>
    <t>672. Moottoriliikennetien tunnus</t>
  </si>
  <si>
    <t>673. Lentoasema</t>
  </si>
  <si>
    <t>674. Autolautta</t>
  </si>
  <si>
    <t>675. Tavarasatama</t>
  </si>
  <si>
    <t>676. Teollisuusalue</t>
  </si>
  <si>
    <t>677. Pysäköinti</t>
  </si>
  <si>
    <t>677 a. Katettu pysäköinti</t>
  </si>
  <si>
    <t>678. Rautatieasema</t>
  </si>
  <si>
    <t>679. Linja-autoasema</t>
  </si>
  <si>
    <t>681. Tietyille ajoneuvoille tai ajoneuvoyhdistelmille tarkoitettu reitti</t>
  </si>
  <si>
    <t>682. Jalankulkijoille tarkoitettu reitti</t>
  </si>
  <si>
    <t>683. Vammaisille tarkoitettu reitti</t>
  </si>
  <si>
    <t>684. Vaarallisten aineiden kuljetuksille tarkoitettu reitti</t>
  </si>
  <si>
    <t>685. Reitti, jolla on portaat</t>
  </si>
  <si>
    <t>686. Reitti ilman portaita</t>
  </si>
  <si>
    <t>690. Hätäuloskäynti</t>
  </si>
  <si>
    <t>691. Poistumisreitti</t>
  </si>
  <si>
    <t>701. Palvelukohteen opastustaulu</t>
  </si>
  <si>
    <t>702. Palvelukohteen opastustaulu</t>
  </si>
  <si>
    <t>703. Palvelukohteen erkanemisviitta</t>
  </si>
  <si>
    <t>704. Palvelukohteen osoiteviitta</t>
  </si>
  <si>
    <t>704 a. Palvelukohteen osoiteviittan ennakkomerkki</t>
  </si>
  <si>
    <t>710. Radioaseman taajuus</t>
  </si>
  <si>
    <t>711. Opastuspiste</t>
  </si>
  <si>
    <t>712. Opastustoimisto</t>
  </si>
  <si>
    <t>715. Ensiapu</t>
  </si>
  <si>
    <t>721. Autokorjaamo</t>
  </si>
  <si>
    <t>722. Huoltoasema</t>
  </si>
  <si>
    <t>723. Hotelli tai motelli</t>
  </si>
  <si>
    <t>724. Ruokailupaikka</t>
  </si>
  <si>
    <t>725. Kahvila tai pikaruokapaikka</t>
  </si>
  <si>
    <t>726. Käymälä</t>
  </si>
  <si>
    <t>731. Retkeilymaja</t>
  </si>
  <si>
    <t>733. Leirintäalue</t>
  </si>
  <si>
    <t>734. Matkailuajoneuvoalue</t>
  </si>
  <si>
    <t>741. Levähdysalue</t>
  </si>
  <si>
    <t>742. Ulkoilualue</t>
  </si>
  <si>
    <t>791. Hätäpuhelin</t>
  </si>
  <si>
    <t>792. Sammutin</t>
  </si>
  <si>
    <t>771 a. Matkailutie</t>
  </si>
  <si>
    <t>771 b. Matkailutie</t>
  </si>
  <si>
    <t>772 a. Museo tai historiallinen rakennus</t>
  </si>
  <si>
    <t>772 b. Maailmanperintökohde</t>
  </si>
  <si>
    <t>772 c. Luontokohde</t>
  </si>
  <si>
    <t>772 d. Näköalapaikka</t>
  </si>
  <si>
    <t>772 e. Eläintarha tai -puisto</t>
  </si>
  <si>
    <t>772 f. Muu nähtävyys</t>
  </si>
  <si>
    <t>773 a. Uintipaikka</t>
  </si>
  <si>
    <t>773 b. Kalastuspaikka</t>
  </si>
  <si>
    <t>773 c. Hiihtohissi</t>
  </si>
  <si>
    <t>773 d. Golfkenttä</t>
  </si>
  <si>
    <t>773 e. Huvi- tai teemapuisto</t>
  </si>
  <si>
    <t>774 a. Mökkimajoitus</t>
  </si>
  <si>
    <t>774 b. Aamiaismajoitus</t>
  </si>
  <si>
    <t>774 c. Suoramyyntipaikka</t>
  </si>
  <si>
    <t>774 d. Käsityöpaja</t>
  </si>
  <si>
    <t>774 e. Kotieläinpiha</t>
  </si>
  <si>
    <t>774 f. Ratsastuspaikka</t>
  </si>
  <si>
    <t>811. Kohde risteävällä tiellä</t>
  </si>
  <si>
    <t>812. Kohde nuolen suunnassa</t>
  </si>
  <si>
    <t>813. Kohde nuolen suunnassa</t>
  </si>
  <si>
    <t>814. Vaikutusalueen pituus</t>
  </si>
  <si>
    <t>815. Etäisyys kohteeseen</t>
  </si>
  <si>
    <t>816. Etäisyys pakolliseen pysäyttämiseen</t>
  </si>
  <si>
    <t>821. Vapaa leveys</t>
  </si>
  <si>
    <t>822. Vapaa korkeus</t>
  </si>
  <si>
    <t>823. Sähköjohdon korkeus</t>
  </si>
  <si>
    <t>824. Vaikutusalue molempiin suuntiin</t>
  </si>
  <si>
    <t>825. Vaikutusalue molempiin suuntiin</t>
  </si>
  <si>
    <t>826. Vaikutusalue nuolen suuntaan</t>
  </si>
  <si>
    <t>827. Vaikutusalue alkaa</t>
  </si>
  <si>
    <t>828. Vaikutusalue päättyy</t>
  </si>
  <si>
    <t>831. Henkilöauto</t>
  </si>
  <si>
    <t>832. Linja-auto</t>
  </si>
  <si>
    <t>833. Kuorma-auto</t>
  </si>
  <si>
    <t>834. Pakettiauto</t>
  </si>
  <si>
    <t>835. Matkailuajoneuvo</t>
  </si>
  <si>
    <t>836. Invalidin ajoneuvo</t>
  </si>
  <si>
    <t>841. Moottoripyörä</t>
  </si>
  <si>
    <t>842. Mopo</t>
  </si>
  <si>
    <t>843. Polkupyörä</t>
  </si>
  <si>
    <t>844. Pysäköintitapa</t>
  </si>
  <si>
    <t>845. Pysäköintitapa</t>
  </si>
  <si>
    <t>848. Kielto ryhmän A vaarallisten aineiden kuljetukselle</t>
  </si>
  <si>
    <t>849. Läpiajokielto ryhmän B vaarallisten aineiden kuljetukselle</t>
  </si>
  <si>
    <t>851. Voimassaoloaika</t>
  </si>
  <si>
    <t>852. Voimassaoloaika</t>
  </si>
  <si>
    <t>853. Voimassaoloaika</t>
  </si>
  <si>
    <t>854. Aikarajoitus</t>
  </si>
  <si>
    <t>855 a. Maksullinen pysäköinti</t>
  </si>
  <si>
    <t>855 b. Maksullinen pysäköinti</t>
  </si>
  <si>
    <t>856 a. Pysäköintikiekon käyttövelvollisuus</t>
  </si>
  <si>
    <t>856 b. Pysäköintikiekon käyttövelvollisuus</t>
  </si>
  <si>
    <t>861 a. Etuajo-oikeutetun liikenteen suunta</t>
  </si>
  <si>
    <t>861 b. Etuajo-oikeutetun liikenteen suunta</t>
  </si>
  <si>
    <t>862. Tukkitie</t>
  </si>
  <si>
    <t>863. Kaksisuuntainen pyörätie</t>
  </si>
  <si>
    <t>871. Tekstillinen lisäkilpi</t>
  </si>
  <si>
    <t>872. Tekstillinen lisäkilpi ""Huoltoajo sallittu""</t>
  </si>
  <si>
    <t>880. Hätäpuhelin ja sammutin</t>
  </si>
  <si>
    <t>Liikennemerkin merkitys</t>
  </si>
  <si>
    <t>Liikennemerkin merkitys (Varoitusmerkit)</t>
  </si>
  <si>
    <t>Liikennemerkin merkitys (Etuajo-oikeus- ja väistämismerkit)</t>
  </si>
  <si>
    <t>Liikennemerkin merkitys (Kielto- ja rajoitusmerkit)</t>
  </si>
  <si>
    <t>Liikennemerkin merkitys (Määräysmerkit)</t>
  </si>
  <si>
    <t>Liikennemerkin merkitys (Opastusmerkit)</t>
  </si>
  <si>
    <t>Liikennemerkin merkitys (Lisäkilvet)</t>
  </si>
  <si>
    <t>Pylväsväli</t>
  </si>
  <si>
    <t>Kaiteen korkeus</t>
  </si>
  <si>
    <t>Törmäyskestävyysluokka</t>
  </si>
  <si>
    <t>Arvojoukko puuttuu</t>
  </si>
  <si>
    <t>Johteen korkeus</t>
  </si>
  <si>
    <t>Lujuusluokka</t>
  </si>
  <si>
    <t>Putkisto</t>
  </si>
  <si>
    <t>Vaihteet</t>
  </si>
  <si>
    <t>Tyyppi</t>
  </si>
  <si>
    <t xml:space="preserve"> CircStruct, RectStruct -&gt;Feature -&gt; Property -&gt; Value</t>
  </si>
  <si>
    <t>PipeNetwork -&gt; Structs -&gt; Struct -&gt; CircStruct, RectStruct -&gt; material 
Pipes -&gt; Pipe -&gt; CircPipe, EggPipe, ElliPipe, RectPipe, Channel -&gt; material</t>
  </si>
  <si>
    <t>Omistajan hoito- ja ylläpitopalvelut</t>
  </si>
  <si>
    <t>Varaukset</t>
  </si>
  <si>
    <t>Rahoitus</t>
  </si>
  <si>
    <t>Toimintainvestoinnit</t>
  </si>
  <si>
    <t>Maa-alueiden hallinta</t>
  </si>
  <si>
    <t>Käyttöönoton kustannukset ja maksut</t>
  </si>
  <si>
    <t>Maa-alueiden hankinta</t>
  </si>
  <si>
    <t>Maa-alueet</t>
  </si>
  <si>
    <t>Hankeohjelman teko ja vaatimusten määrittely</t>
  </si>
  <si>
    <t>Hankkeen tarpeellisuuden ja kannattavuuden arviointi</t>
  </si>
  <si>
    <t>Omistajan yleisjohto ja tukipalvelut</t>
  </si>
  <si>
    <t>Omistajatehtävät</t>
  </si>
  <si>
    <t>Hanketietotehtävät</t>
  </si>
  <si>
    <t>Tilaaja- ja sidosryhmäraportointi</t>
  </si>
  <si>
    <t>Rakennustöiden sopimuksen mukaisuuden valvonta</t>
  </si>
  <si>
    <t>Rakennushankkeen kustannusohjaus</t>
  </si>
  <si>
    <t>Rakentamisen valmistelu ja kilpailutus</t>
  </si>
  <si>
    <t>Suunnittelun kilpailuttaminen ja ohjaus</t>
  </si>
  <si>
    <t>Rakennuttamistehtävät</t>
  </si>
  <si>
    <t xml:space="preserve">Rakennuttamis- ja omistajatehtävät </t>
  </si>
  <si>
    <t>Rakennusaikainen täydentävä ja muutosten suunnittelu</t>
  </si>
  <si>
    <t>Rakennussuunnittelu</t>
  </si>
  <si>
    <t>Viranomaisen vaatima suunnittelu</t>
  </si>
  <si>
    <t>Yleissuunnittelu</t>
  </si>
  <si>
    <t>Suunnittelun lähtötiedot</t>
  </si>
  <si>
    <t>Suunnittelutehtävät</t>
  </si>
  <si>
    <t>Työmaakuljetukset</t>
  </si>
  <si>
    <t>Käsityökalut, kojeet ja tarvikkeet</t>
  </si>
  <si>
    <t>Työmaa-asemat (asfaltti-, murskaus- ja betoniasemat sekä energian tuottolaitokset)</t>
  </si>
  <si>
    <t>Telineet</t>
  </si>
  <si>
    <t>Nosto-, siirto- ja erityiskalusto</t>
  </si>
  <si>
    <t>Työmaan kalusto</t>
  </si>
  <si>
    <t>Rakennuskohteen suojaus ja lämmitys</t>
  </si>
  <si>
    <t>Yleisen liikenteen hoito</t>
  </si>
  <si>
    <t>Avustavat rakennustyöt muille urakoitsijoille</t>
  </si>
  <si>
    <t>Työmaan puhtaanapito ja jätehuolto</t>
  </si>
  <si>
    <t>Työmaan yleisvartiointi ja aitaaminen</t>
  </si>
  <si>
    <t>Työmaateiden rakentaminen ja ylläpito</t>
  </si>
  <si>
    <t>Työmaan vesi-, sähkö- ja viestintähuollon järjestäminen, maksut sekä varastoalueet</t>
  </si>
  <si>
    <t>Työmaarakennukset</t>
  </si>
  <si>
    <t>Työmaapalvelut</t>
  </si>
  <si>
    <t>Edustus</t>
  </si>
  <si>
    <t>Laadunvarmistus</t>
  </si>
  <si>
    <t>Täydentävät maaperä- ja pohjatutkimukset</t>
  </si>
  <si>
    <t>Valvontamittaukset ja kokeet</t>
  </si>
  <si>
    <t>Työmaamittaukset yleistä tarvetta varten</t>
  </si>
  <si>
    <t>Työntekijäpalvelut</t>
  </si>
  <si>
    <t>Työnjohto ja tukipalvelut</t>
  </si>
  <si>
    <t>Rakentamisen työmaatehtävät ja erityiset työmaakulut</t>
  </si>
  <si>
    <t>Erityiset yritystehtävät</t>
  </si>
  <si>
    <t>Sopimustehtävät</t>
  </si>
  <si>
    <t>Hankintatehtävät</t>
  </si>
  <si>
    <t>Laskentatehtävät</t>
  </si>
  <si>
    <t>Tuotannonjohtotehtävät</t>
  </si>
  <si>
    <t>Urakoitsijan yritystehtävät</t>
  </si>
  <si>
    <t>Muut vakuutukset</t>
  </si>
  <si>
    <t>Vakuudet</t>
  </si>
  <si>
    <t>Rakennuskohteen vakuuttaminen</t>
  </si>
  <si>
    <t>Vakuutukset ja vakuudet</t>
  </si>
  <si>
    <t>Töiden yhteensovittaminen ja osapuolten välinen yhteistyö</t>
  </si>
  <si>
    <t>Päätoteuttajan työsuojeluvelvollisuudet</t>
  </si>
  <si>
    <t>Työmaan yleisjohto</t>
  </si>
  <si>
    <t>Työmaan johtovelvollisuuteen liittyvät tehtävät</t>
  </si>
  <si>
    <t>Rakentamisen johtotehtävät</t>
  </si>
  <si>
    <t>Hanketehtävät</t>
  </si>
  <si>
    <t>Muut rakennusosat</t>
  </si>
  <si>
    <t>Maanalaisten tilojen betonirakenteet</t>
  </si>
  <si>
    <t>Muut sulkurakenteet</t>
  </si>
  <si>
    <t>Sulkukammiot</t>
  </si>
  <si>
    <t>Sulkuportit</t>
  </si>
  <si>
    <t>Sulkurakenteet</t>
  </si>
  <si>
    <t>Muut padot ja patorakenteet</t>
  </si>
  <si>
    <t>Tulvapumppaamot</t>
  </si>
  <si>
    <t>Säännöstelypadot</t>
  </si>
  <si>
    <t>Padot ja patorakenteet</t>
  </si>
  <si>
    <t>Vesiliikenteen rakenteet ja padot</t>
  </si>
  <si>
    <t>Muut kalusteet ja varusteet</t>
  </si>
  <si>
    <t>Taideteokset</t>
  </si>
  <si>
    <t>Liikennealueiden kalusteet ja varusteet</t>
  </si>
  <si>
    <t>Liikunta- ja vrkistyspaikkojen kalusteet ja varusteet</t>
  </si>
  <si>
    <t>Leikki- ja oleskelualueiden kalusteet ja varusteet</t>
  </si>
  <si>
    <t>Kalusteet ja varusteet</t>
  </si>
  <si>
    <t>Muut suojat</t>
  </si>
  <si>
    <t>Suojien varusteet ja kalusteet</t>
  </si>
  <si>
    <t>Varastot</t>
  </si>
  <si>
    <t>Katokset</t>
  </si>
  <si>
    <t>Suojat</t>
  </si>
  <si>
    <t>Rakennelmat ja kalusteet</t>
  </si>
  <si>
    <t>Ympäristötaide</t>
  </si>
  <si>
    <t>Ympäristön taiderakenteet</t>
  </si>
  <si>
    <t>Muut vaimentavat rakenteet</t>
  </si>
  <si>
    <t>Tärinänvaimennusrakenteet</t>
  </si>
  <si>
    <t>Melukaiteet</t>
  </si>
  <si>
    <t>Meluseinät</t>
  </si>
  <si>
    <t>Suojaus- ja vaimennusrakenteet</t>
  </si>
  <si>
    <t>Ympäristörakenteet</t>
  </si>
  <si>
    <t>Muut perustus- ja tukirakenteet</t>
  </si>
  <si>
    <t>Muut tukirakenteet</t>
  </si>
  <si>
    <t>Puuportaat</t>
  </si>
  <si>
    <t>4424.4</t>
  </si>
  <si>
    <t>Luonnonkiviportaat</t>
  </si>
  <si>
    <t>4424.3</t>
  </si>
  <si>
    <t>Teräsportaat</t>
  </si>
  <si>
    <t>4424.2</t>
  </si>
  <si>
    <t>Betoniportaat</t>
  </si>
  <si>
    <t>4424.1</t>
  </si>
  <si>
    <t>Portaat</t>
  </si>
  <si>
    <t>Kivikorit</t>
  </si>
  <si>
    <t>Tukiseinät</t>
  </si>
  <si>
    <t>Tukimuurit (&gt;700 mm)</t>
  </si>
  <si>
    <t>Tukimuurit, -seinät ja portaat</t>
  </si>
  <si>
    <t>Muut perustusrakenteet</t>
  </si>
  <si>
    <t>Siirtymälaatat</t>
  </si>
  <si>
    <t>Muut kasuuniperustukset</t>
  </si>
  <si>
    <t>4411.9</t>
  </si>
  <si>
    <t>Kiviarkut ja -kasuunit</t>
  </si>
  <si>
    <t>4411.3</t>
  </si>
  <si>
    <t>Betonikasuunit</t>
  </si>
  <si>
    <t>4411.2</t>
  </si>
  <si>
    <t>Hirsiarkut</t>
  </si>
  <si>
    <t>4411.1</t>
  </si>
  <si>
    <t>Kasuuniperustukset</t>
  </si>
  <si>
    <t>Perustukset ja siirtymälaatat</t>
  </si>
  <si>
    <t>Perustus- ja tukirakenteet</t>
  </si>
  <si>
    <t>Muut laiturirakenteet</t>
  </si>
  <si>
    <t>Muut laiturien varusteet ja laitteet</t>
  </si>
  <si>
    <t>Logistiset järjestelmät</t>
  </si>
  <si>
    <t>Nosturiradat</t>
  </si>
  <si>
    <t>Tihtaalit ja paalut</t>
  </si>
  <si>
    <t>Laiturien varusteet ja laitteet</t>
  </si>
  <si>
    <t>Laiturien päällys- ja pintarakenteet</t>
  </si>
  <si>
    <t>Laiturien tukirakenteet</t>
  </si>
  <si>
    <t>Laiturit</t>
  </si>
  <si>
    <t>Muut sillan varusteet ja laitteet</t>
  </si>
  <si>
    <t>Kuivatuslaitteet</t>
  </si>
  <si>
    <t>Tukikerroksen katkaisulaite</t>
  </si>
  <si>
    <t>Sillan maadoitus</t>
  </si>
  <si>
    <t>Suojalaitteet</t>
  </si>
  <si>
    <t>Koneistot ja ohjaamot</t>
  </si>
  <si>
    <t>Laakerit ja nivelet</t>
  </si>
  <si>
    <t>Liikuntasaumat</t>
  </si>
  <si>
    <t>Sillan varusteet ja laitteet</t>
  </si>
  <si>
    <t>Muut sillan kannen pintarakenteet</t>
  </si>
  <si>
    <t>Päällysteen saumat</t>
  </si>
  <si>
    <t>4233.4</t>
  </si>
  <si>
    <t>Ohutkerrospäällyste</t>
  </si>
  <si>
    <t>4233.3</t>
  </si>
  <si>
    <t>Betonipäällyste</t>
  </si>
  <si>
    <t>4233.2</t>
  </si>
  <si>
    <t>Asfalttipäällysteet</t>
  </si>
  <si>
    <t>4233.1</t>
  </si>
  <si>
    <t>Sillan päällyste</t>
  </si>
  <si>
    <t>Eristyksen suojaus</t>
  </si>
  <si>
    <t>Eristys</t>
  </si>
  <si>
    <t>Sillan kannen pintarakenteet</t>
  </si>
  <si>
    <t>Muut sillan päällysrakenteet</t>
  </si>
  <si>
    <t>Päällysrakenteen pintojen verhoukset</t>
  </si>
  <si>
    <t>Kivirakenteet päällysrakenteessa</t>
  </si>
  <si>
    <t>Puurakenteet päällysrakenteessa</t>
  </si>
  <si>
    <t>Teräsrakenteet päällysrakenteessa</t>
  </si>
  <si>
    <t>Betonielementtirakenteet päällysrakenteessa</t>
  </si>
  <si>
    <t>Betonirakenteet päällysrakenteessa</t>
  </si>
  <si>
    <t>Sillan päällysrakenteet</t>
  </si>
  <si>
    <t>Muut sillan tukirakenteet</t>
  </si>
  <si>
    <t>Sillan tukirakenteiden verhoukset</t>
  </si>
  <si>
    <t>Sillan tukirakenteiden eristykset</t>
  </si>
  <si>
    <t>Teräsksiset välituet</t>
  </si>
  <si>
    <t xml:space="preserve">4212.5 </t>
  </si>
  <si>
    <t>Puiset välituet</t>
  </si>
  <si>
    <t xml:space="preserve">4212.4 </t>
  </si>
  <si>
    <t>Kiviset välituet</t>
  </si>
  <si>
    <t xml:space="preserve">4212.3 </t>
  </si>
  <si>
    <t>Elementtivälituet</t>
  </si>
  <si>
    <t xml:space="preserve">4212.2 </t>
  </si>
  <si>
    <t>Teräsbetoniset välituet</t>
  </si>
  <si>
    <t>4212.1</t>
  </si>
  <si>
    <t>Välituet</t>
  </si>
  <si>
    <t>Teräsksiset päätytuet</t>
  </si>
  <si>
    <t xml:space="preserve">4211.5 </t>
  </si>
  <si>
    <t>Puiset päätytuet</t>
  </si>
  <si>
    <t xml:space="preserve">4211.4 </t>
  </si>
  <si>
    <t>Kiviset päätytuet</t>
  </si>
  <si>
    <t xml:space="preserve">4211.3 </t>
  </si>
  <si>
    <t>Teräsbetonielementtipäätytuet</t>
  </si>
  <si>
    <t xml:space="preserve">4211.2 </t>
  </si>
  <si>
    <t>Teräsbetoniset päätytuet</t>
  </si>
  <si>
    <t>4211.1</t>
  </si>
  <si>
    <t>Päätytuet</t>
  </si>
  <si>
    <t>Sillan tukirakenteet</t>
  </si>
  <si>
    <t>Sillat</t>
  </si>
  <si>
    <t>Puurakenteet</t>
  </si>
  <si>
    <t>Teräsrakenteet</t>
  </si>
  <si>
    <t>Betonirakenteet</t>
  </si>
  <si>
    <t>Erittelemättömät rakennustekniset rakennusosat</t>
  </si>
  <si>
    <t>Rakennustekniset rakennusosat</t>
  </si>
  <si>
    <t>Automaatiojärjestelmät</t>
  </si>
  <si>
    <t>Muut ilmanvaihtojärjestelmät</t>
  </si>
  <si>
    <t>Savunpoistojärjestelmät</t>
  </si>
  <si>
    <t>Tuuletusjärjestelmät</t>
  </si>
  <si>
    <t>Ilmanvaihtojärjestelmät</t>
  </si>
  <si>
    <t>Muut maakaasuputkistojen rakenteet</t>
  </si>
  <si>
    <t>Paineenvähennysasema</t>
  </si>
  <si>
    <t>3444.3</t>
  </si>
  <si>
    <t>Kompressoriasema</t>
  </si>
  <si>
    <t>3444.2</t>
  </si>
  <si>
    <t>Venttiiliasema</t>
  </si>
  <si>
    <t>3444.1</t>
  </si>
  <si>
    <t>Kaasuputkiston asemat</t>
  </si>
  <si>
    <t>Käyttöputkisto</t>
  </si>
  <si>
    <t>Jakeluputkisto, paine alle 8 bar</t>
  </si>
  <si>
    <t>3442.2</t>
  </si>
  <si>
    <t>Jakeluputkisto, paine alle 4 bar</t>
  </si>
  <si>
    <t>3442.1</t>
  </si>
  <si>
    <t>Jakeluputkisto</t>
  </si>
  <si>
    <t>Siirtoputkisto (korkeapaineinen putkisto)</t>
  </si>
  <si>
    <t>Maakaasuputkisto</t>
  </si>
  <si>
    <t>Muut sulanapitojärjestelmän rakenteet</t>
  </si>
  <si>
    <t>Mittauskeskukset</t>
  </si>
  <si>
    <t>Säätöjärjestelmät</t>
  </si>
  <si>
    <t>Lämmönjakokeskukset</t>
  </si>
  <si>
    <t>Kaivot</t>
  </si>
  <si>
    <t>3431.4</t>
  </si>
  <si>
    <t>Sulatusputket</t>
  </si>
  <si>
    <t>3431.3</t>
  </si>
  <si>
    <t>Jakotukit</t>
  </si>
  <si>
    <t>3431.2</t>
  </si>
  <si>
    <t>Runkoputket</t>
  </si>
  <si>
    <t>3431.1</t>
  </si>
  <si>
    <t>Putkistot</t>
  </si>
  <si>
    <t>Sulanapitojärjestelmä</t>
  </si>
  <si>
    <t>Muut kaukojäähdytysrakenteet</t>
  </si>
  <si>
    <t>Lianerottimet</t>
  </si>
  <si>
    <t>3427.2</t>
  </si>
  <si>
    <t>Lämpötila-anturit</t>
  </si>
  <si>
    <t>3427.13</t>
  </si>
  <si>
    <t>Lämpömäärän laskimet</t>
  </si>
  <si>
    <t>3427.12</t>
  </si>
  <si>
    <t>Virtausanturit</t>
  </si>
  <si>
    <t>3427.11</t>
  </si>
  <si>
    <t>Jäähdytysenergiamittarit</t>
  </si>
  <si>
    <t>3427.1</t>
  </si>
  <si>
    <t>Kaukojäähdytyspumput</t>
  </si>
  <si>
    <t>3426.1</t>
  </si>
  <si>
    <t>Välipumppaamot</t>
  </si>
  <si>
    <t>Läpiviennit</t>
  </si>
  <si>
    <t>3425.3</t>
  </si>
  <si>
    <t>Kiintopisteet</t>
  </si>
  <si>
    <t>3425.2</t>
  </si>
  <si>
    <t>Ohitusventtiilit</t>
  </si>
  <si>
    <t>3425.14</t>
  </si>
  <si>
    <t>Ilmanpoistoventtiilit</t>
  </si>
  <si>
    <t>3425.13</t>
  </si>
  <si>
    <t>Tyhjennysventtiilit</t>
  </si>
  <si>
    <t>3425.12</t>
  </si>
  <si>
    <t>Sulkuventtiilit</t>
  </si>
  <si>
    <t>3425.11</t>
  </si>
  <si>
    <t>Venttiilit</t>
  </si>
  <si>
    <t>3425.1</t>
  </si>
  <si>
    <t>Kaukojäähdytysverkon varusteet</t>
  </si>
  <si>
    <t>Kaivonkannet</t>
  </si>
  <si>
    <t>3424.5</t>
  </si>
  <si>
    <t>Tuuletusputket</t>
  </si>
  <si>
    <t>3424.4</t>
  </si>
  <si>
    <t>Työpaikalla valetut kaivot</t>
  </si>
  <si>
    <t>3424.3</t>
  </si>
  <si>
    <t>Maaventtiilikaivot</t>
  </si>
  <si>
    <t>3424.2</t>
  </si>
  <si>
    <t>Elementtikaivot</t>
  </si>
  <si>
    <t>3424.1</t>
  </si>
  <si>
    <t>Kaukojäähdytyksen kaivot</t>
  </si>
  <si>
    <t>Porausliitoshaarat</t>
  </si>
  <si>
    <t>Mekaaniset liitokset</t>
  </si>
  <si>
    <t>3422.3</t>
  </si>
  <si>
    <t>Hitsatut liitokset</t>
  </si>
  <si>
    <t>3422.2</t>
  </si>
  <si>
    <t>Kutisteliitokset</t>
  </si>
  <si>
    <t>3422.1</t>
  </si>
  <si>
    <t>Johtojen liitosrakenteet</t>
  </si>
  <si>
    <t>Muut johtorakenteet</t>
  </si>
  <si>
    <t>3421.9</t>
  </si>
  <si>
    <t>Pinnoitetut teäsputkijohdot</t>
  </si>
  <si>
    <t>3421.3</t>
  </si>
  <si>
    <t>Muoviputkijohdot</t>
  </si>
  <si>
    <t>3421.2</t>
  </si>
  <si>
    <t>Kiinnivaahdotetut johdot</t>
  </si>
  <si>
    <t>3421.1</t>
  </si>
  <si>
    <t>Kaukojäähdytysputket</t>
  </si>
  <si>
    <t xml:space="preserve">Kaukojäähdytysjohdot </t>
  </si>
  <si>
    <t>Muut kaukolämpörakenteet</t>
  </si>
  <si>
    <t>Virtauksenrajoittimet</t>
  </si>
  <si>
    <t>3417.3</t>
  </si>
  <si>
    <t>3417.2</t>
  </si>
  <si>
    <t>3417.13</t>
  </si>
  <si>
    <t>3417.12</t>
  </si>
  <si>
    <t>3417.11</t>
  </si>
  <si>
    <t>Lämpöenergiamittarit</t>
  </si>
  <si>
    <t>3417.1</t>
  </si>
  <si>
    <t>Lämmönsiirtimet</t>
  </si>
  <si>
    <t>3416.2</t>
  </si>
  <si>
    <t>Kaukolämpöpumput</t>
  </si>
  <si>
    <t>3416.1</t>
  </si>
  <si>
    <t>Välipumppaamot ja lämmönsiirrinasemat</t>
  </si>
  <si>
    <t>3415.4</t>
  </si>
  <si>
    <t>3415.3</t>
  </si>
  <si>
    <t>Paljetasaimet</t>
  </si>
  <si>
    <t>3415.2</t>
  </si>
  <si>
    <t>3415.14</t>
  </si>
  <si>
    <t>3415.13</t>
  </si>
  <si>
    <t>3415.12</t>
  </si>
  <si>
    <t>3415.11</t>
  </si>
  <si>
    <t>3415.1</t>
  </si>
  <si>
    <t>Kaukolämpöverkon varusteet</t>
  </si>
  <si>
    <t>3414.5</t>
  </si>
  <si>
    <t>3414.4</t>
  </si>
  <si>
    <t>3414.3</t>
  </si>
  <si>
    <t>3414.2</t>
  </si>
  <si>
    <t>3414.1</t>
  </si>
  <si>
    <t>Kaukolämmön kaivot</t>
  </si>
  <si>
    <t>3412.3</t>
  </si>
  <si>
    <t>3412.2</t>
  </si>
  <si>
    <t>3412.1</t>
  </si>
  <si>
    <t>Asbestisementtijohdot</t>
  </si>
  <si>
    <t>3411.5</t>
  </si>
  <si>
    <t>Betonikanavajohdot</t>
  </si>
  <si>
    <t>3411.4</t>
  </si>
  <si>
    <t>Eristyselementtijohdot</t>
  </si>
  <si>
    <t>3411.3</t>
  </si>
  <si>
    <t>Teräsputkirakenne</t>
  </si>
  <si>
    <t>3411.23</t>
  </si>
  <si>
    <t>Kupariputkiakene</t>
  </si>
  <si>
    <t>3411.22</t>
  </si>
  <si>
    <t>Muoviputkiraknne</t>
  </si>
  <si>
    <t>3411.21</t>
  </si>
  <si>
    <t>Taipuisat johdot</t>
  </si>
  <si>
    <t xml:space="preserve">3411.2 </t>
  </si>
  <si>
    <t>Kaksiputkirakenne</t>
  </si>
  <si>
    <t>3411.12</t>
  </si>
  <si>
    <t>Yksiputkirakenne</t>
  </si>
  <si>
    <t>3411.11</t>
  </si>
  <si>
    <t>3411.1</t>
  </si>
  <si>
    <t>Kaukolämpöputket</t>
  </si>
  <si>
    <t>Kaukolämpöjohdot</t>
  </si>
  <si>
    <t>Lämmön- ja kaasunsiirtojärjestelmät</t>
  </si>
  <si>
    <t>Vesiliikenteen sähkön- ja tiedonsiirtorakenteet</t>
  </si>
  <si>
    <t>Kenttävalot</t>
  </si>
  <si>
    <t>3382.31</t>
  </si>
  <si>
    <t>Lentoliikenteen valaisimet</t>
  </si>
  <si>
    <t>3382.3</t>
  </si>
  <si>
    <t>Lentoliikenteen lähestymisvalomastot</t>
  </si>
  <si>
    <t xml:space="preserve">3382.21 </t>
  </si>
  <si>
    <t>Lentoliikenteen mastot</t>
  </si>
  <si>
    <t>3382.2</t>
  </si>
  <si>
    <t>Lentoliikenteen pienkaapelointi</t>
  </si>
  <si>
    <t xml:space="preserve">3382.12 </t>
  </si>
  <si>
    <t>Lentoliikenteen runkokaapelointi</t>
  </si>
  <si>
    <t>3382.11</t>
  </si>
  <si>
    <t>Lentoliikenteen maakaapelit</t>
  </si>
  <si>
    <t>3382.1</t>
  </si>
  <si>
    <t>Lentoliikenteen sähkön- ja tiedonsiirtorakenteet</t>
  </si>
  <si>
    <t>Eritysmuuntajat ja liittimet</t>
  </si>
  <si>
    <t>3381.6</t>
  </si>
  <si>
    <t>Vaihteenlämmityksen muuntajat</t>
  </si>
  <si>
    <t>3381.5</t>
  </si>
  <si>
    <t>Ratasähköistyksen muuntajat</t>
  </si>
  <si>
    <t>3381.4</t>
  </si>
  <si>
    <t>Radan maadoitukset</t>
  </si>
  <si>
    <t>3381.3</t>
  </si>
  <si>
    <t>Radan ilmajohdot</t>
  </si>
  <si>
    <t>3381.2</t>
  </si>
  <si>
    <t>Radan maakaapelit</t>
  </si>
  <si>
    <t>3381.1</t>
  </si>
  <si>
    <t>Radan sähkön- ja tiedonsiirtorakenteet</t>
  </si>
  <si>
    <t>Erityiset sähkön- ja tiedonsiirtorakenteet</t>
  </si>
  <si>
    <t>Muut sähkö-, tele- ja konetekniset laitteet</t>
  </si>
  <si>
    <t>Merenkulun turvalaitteet ja -opasteet</t>
  </si>
  <si>
    <t>3377.41</t>
  </si>
  <si>
    <t>Vesiliikenteen järjestelmät</t>
  </si>
  <si>
    <t>3377.4</t>
  </si>
  <si>
    <t>Tutkalaitteet</t>
  </si>
  <si>
    <t>3377.35</t>
  </si>
  <si>
    <t>Lentoliikenteen viesti- ja navigointijärjestelmät</t>
  </si>
  <si>
    <t>3377.34</t>
  </si>
  <si>
    <t>Muu sähköistys</t>
  </si>
  <si>
    <t>3377.33</t>
  </si>
  <si>
    <t>Muu sähkönjakelu</t>
  </si>
  <si>
    <t>3377.32</t>
  </si>
  <si>
    <t>Sähköverkosto (suurjännite)</t>
  </si>
  <si>
    <t>3377.31</t>
  </si>
  <si>
    <t>Lentoliikenteen järjestelmät</t>
  </si>
  <si>
    <t>3377.3</t>
  </si>
  <si>
    <t>Ratasähköistys</t>
  </si>
  <si>
    <t>3377.28</t>
  </si>
  <si>
    <t>Kuumakäynti-ilmaisimet</t>
  </si>
  <si>
    <t>3377.27</t>
  </si>
  <si>
    <t>Tasoristeys ja muut turvalaitteet</t>
  </si>
  <si>
    <t>3377.26</t>
  </si>
  <si>
    <t>Kulunvalvontalaitteet</t>
  </si>
  <si>
    <t>3377.25</t>
  </si>
  <si>
    <t>Radan liikenteenohjauslaitteet</t>
  </si>
  <si>
    <t>3377.24</t>
  </si>
  <si>
    <t>Raiteen vapaana olon valvontalaitteet</t>
  </si>
  <si>
    <t>3377.23</t>
  </si>
  <si>
    <t>Vaihteiden turvalaitteet</t>
  </si>
  <si>
    <t>3377.22</t>
  </si>
  <si>
    <t>Opastimet</t>
  </si>
  <si>
    <t>3377.21</t>
  </si>
  <si>
    <t>Rautatieliikenteen järjestelmät</t>
  </si>
  <si>
    <t>3377.2</t>
  </si>
  <si>
    <t>Tieliikenteen valvontajärjestelmät</t>
  </si>
  <si>
    <t>3377.13</t>
  </si>
  <si>
    <t>Tieliikenteen seurantajärjestelmät</t>
  </si>
  <si>
    <t>3377.12</t>
  </si>
  <si>
    <t>Tieliikenteen ohjausjärjestelmät</t>
  </si>
  <si>
    <t>3377.11</t>
  </si>
  <si>
    <t>Tie- ja katuliikenteen järjestelmät</t>
  </si>
  <si>
    <t>3377.1</t>
  </si>
  <si>
    <t>Erilliset järjestelmät</t>
  </si>
  <si>
    <t>Henkilö- ja tavarankuljetuslaitteet</t>
  </si>
  <si>
    <t>Apusähköjärjestelmät</t>
  </si>
  <si>
    <t>Varavoimakoneet</t>
  </si>
  <si>
    <t>Ilmapumppaamot</t>
  </si>
  <si>
    <t>Sulkujen porttikoneistot</t>
  </si>
  <si>
    <t>ei käytössä</t>
  </si>
  <si>
    <t>Sähkö-, tele- ja konetekniset laitteet</t>
  </si>
  <si>
    <t>Muut valaistusrakenteet</t>
  </si>
  <si>
    <t>Valaistuksen keskukset</t>
  </si>
  <si>
    <t>Sähkönjakolaitteet</t>
  </si>
  <si>
    <t>Lamput</t>
  </si>
  <si>
    <t>Muut valaisimet</t>
  </si>
  <si>
    <t>3363.9</t>
  </si>
  <si>
    <t>Valonheittimet</t>
  </si>
  <si>
    <t>3363.3</t>
  </si>
  <si>
    <t>Puistovalaisimet</t>
  </si>
  <si>
    <t>3363.2</t>
  </si>
  <si>
    <t>Tie- ja katuvalaisimet</t>
  </si>
  <si>
    <t>3363.1</t>
  </si>
  <si>
    <t>Valaisimet</t>
  </si>
  <si>
    <t>Valaisinvarret</t>
  </si>
  <si>
    <t>Valaisinpylväät</t>
  </si>
  <si>
    <t>Valaistusrakenteet</t>
  </si>
  <si>
    <t>Muut laitetilat, kojut ja kaapit</t>
  </si>
  <si>
    <t>Kaapit</t>
  </si>
  <si>
    <t>Lentoliikenteen laitetilat</t>
  </si>
  <si>
    <t>3351.2</t>
  </si>
  <si>
    <t>Virransyöttölaitteet</t>
  </si>
  <si>
    <t>3351.11</t>
  </si>
  <si>
    <t>Raideliikenteen asetinlaitetilat</t>
  </si>
  <si>
    <t>3351.1</t>
  </si>
  <si>
    <t>Laitetilat ja kojut</t>
  </si>
  <si>
    <t>Laitetilat, kojut ja kaapit</t>
  </si>
  <si>
    <t>Muut muuntamot ja keskukset</t>
  </si>
  <si>
    <t>Haaroituskaapit</t>
  </si>
  <si>
    <t>3343.2</t>
  </si>
  <si>
    <t>Kaapelijakokaapit</t>
  </si>
  <si>
    <t>3343.1</t>
  </si>
  <si>
    <t>Sähkönjakelun jakokaapit</t>
  </si>
  <si>
    <t>Puistoerotinasemat</t>
  </si>
  <si>
    <t>3342.2</t>
  </si>
  <si>
    <t>Pylväserotinasemat</t>
  </si>
  <si>
    <t>3342.1</t>
  </si>
  <si>
    <t>Sähkönjakelun erotinasemat</t>
  </si>
  <si>
    <t>Kiinteistömuuntamo</t>
  </si>
  <si>
    <t>3341.3</t>
  </si>
  <si>
    <t>Puistomuuntamo</t>
  </si>
  <si>
    <t>3341.2</t>
  </si>
  <si>
    <t>Pylväsmuuntamo</t>
  </si>
  <si>
    <t>3341.1</t>
  </si>
  <si>
    <t>Sähkönjakelun muuntamot</t>
  </si>
  <si>
    <t>Muuntamot ja keskukset</t>
  </si>
  <si>
    <t>Muut kannatusrakenteet</t>
  </si>
  <si>
    <t>Portaalit</t>
  </si>
  <si>
    <t>Muut mastot</t>
  </si>
  <si>
    <t>3333.9</t>
  </si>
  <si>
    <t>Valaisinmastot</t>
  </si>
  <si>
    <t>3333.3</t>
  </si>
  <si>
    <t>Linkkimastot</t>
  </si>
  <si>
    <t>3333.2</t>
  </si>
  <si>
    <t>Tukiasemamastot</t>
  </si>
  <si>
    <t>3333.1</t>
  </si>
  <si>
    <t>Mastot</t>
  </si>
  <si>
    <t>Ilmajohtojen kannatinrakenteet</t>
  </si>
  <si>
    <t>Antennipylväät</t>
  </si>
  <si>
    <t>3331.2</t>
  </si>
  <si>
    <t>Sähkönjakelun pylväät</t>
  </si>
  <si>
    <t>3331.1</t>
  </si>
  <si>
    <t>Pylväät</t>
  </si>
  <si>
    <t>Pylväs- ja tukirakenteet</t>
  </si>
  <si>
    <t>Muut kaapeleihin littyvät rakenteet</t>
  </si>
  <si>
    <t>Kaapelikaivot</t>
  </si>
  <si>
    <t>Kaukolämmön kansielementti metallista</t>
  </si>
  <si>
    <t>3322.23</t>
  </si>
  <si>
    <t>Kaukolämmön kansielementti betonista</t>
  </si>
  <si>
    <t>3322.22</t>
  </si>
  <si>
    <t>Kaukolämmön kansielementti puusta</t>
  </si>
  <si>
    <t>3322.21</t>
  </si>
  <si>
    <t>Kaukolämmön kansielementit</t>
  </si>
  <si>
    <t>3322.2</t>
  </si>
  <si>
    <t>Kaukolämmön kanavaelementti betonista</t>
  </si>
  <si>
    <t>3322.11</t>
  </si>
  <si>
    <t>Kaukolämmön kanavaelementti</t>
  </si>
  <si>
    <t xml:space="preserve">3322.1 </t>
  </si>
  <si>
    <t>Suojauselementit</t>
  </si>
  <si>
    <t>Putkitustarvikkeet</t>
  </si>
  <si>
    <t>3321.15</t>
  </si>
  <si>
    <t>Muovikourut</t>
  </si>
  <si>
    <t>3321.14</t>
  </si>
  <si>
    <t>Betonikourut</t>
  </si>
  <si>
    <t>3321.13</t>
  </si>
  <si>
    <t>Metalliputket</t>
  </si>
  <si>
    <t>3321.12</t>
  </si>
  <si>
    <t>Muoviputket</t>
  </si>
  <si>
    <t>3321.11</t>
  </si>
  <si>
    <t>Kaapelikaivannon suojaputket ja -kourut</t>
  </si>
  <si>
    <t>3321.1</t>
  </si>
  <si>
    <t>Kaapelisuojausrakenteet</t>
  </si>
  <si>
    <t>Kaapeleiden putkien ja johtojen suojarakenteet</t>
  </si>
  <si>
    <t>Muut sähkön- ja tiedonsiirtorakenteet</t>
  </si>
  <si>
    <t>Potentiaaliohjauselektroidit</t>
  </si>
  <si>
    <t>3313.2</t>
  </si>
  <si>
    <t>Maadoituselektroidit</t>
  </si>
  <si>
    <t>3313.1</t>
  </si>
  <si>
    <t>Maadoitukset</t>
  </si>
  <si>
    <t>Erityisilmajohdot</t>
  </si>
  <si>
    <t>3312.5</t>
  </si>
  <si>
    <t>Heikkovirtailmajohdot</t>
  </si>
  <si>
    <t>3312.4</t>
  </si>
  <si>
    <t>Pienjänniteilmajohdot (pj)</t>
  </si>
  <si>
    <t>3312.3</t>
  </si>
  <si>
    <t>Keskijänniteilmajohdot (kj)</t>
  </si>
  <si>
    <t>3312.2</t>
  </si>
  <si>
    <t>Suurjänniteilmajohdot (sj)</t>
  </si>
  <si>
    <t>3312.1</t>
  </si>
  <si>
    <t>Ilmajohtorakenteet</t>
  </si>
  <si>
    <t>Suurjännitemaakaapelit (sj)</t>
  </si>
  <si>
    <t>3311.41</t>
  </si>
  <si>
    <t>Erityiskaapelit</t>
  </si>
  <si>
    <t>3311.4</t>
  </si>
  <si>
    <t>Heikkovirtakaapelit</t>
  </si>
  <si>
    <t>3311.3</t>
  </si>
  <si>
    <t>Pienjännitemaakaapelit (pj)</t>
  </si>
  <si>
    <t>3311.2</t>
  </si>
  <si>
    <t>Keskijännitemaakaapelit (kj)</t>
  </si>
  <si>
    <t>3311.1</t>
  </si>
  <si>
    <t>Maakaapelirakenteet</t>
  </si>
  <si>
    <t>Sähkön- ja tiedonsiirtorakenteet</t>
  </si>
  <si>
    <t>Sähkö-, tele- ja konetekniset järjestelmät</t>
  </si>
  <si>
    <t>Muut turvallisuusrakenteet ja opastusjärjestelmät</t>
  </si>
  <si>
    <t>Muut opastavat ja ohjaavat järjestelmät</t>
  </si>
  <si>
    <t>Laitekilvet</t>
  </si>
  <si>
    <t>Vesiliikenteen opastekyltit</t>
  </si>
  <si>
    <t>3264.4</t>
  </si>
  <si>
    <t>Tieliikenteen opastekyltit</t>
  </si>
  <si>
    <t>3264.3</t>
  </si>
  <si>
    <t>Raideliikenteen opastekyltit</t>
  </si>
  <si>
    <t>3264.2</t>
  </si>
  <si>
    <t>Lentoliikenteen opastekyltit</t>
  </si>
  <si>
    <t>3264.1</t>
  </si>
  <si>
    <t>Opastustaulut</t>
  </si>
  <si>
    <t>Upotetut tienpintaheijastimet</t>
  </si>
  <si>
    <t>3263.4</t>
  </si>
  <si>
    <t>Erikoismerkinnät</t>
  </si>
  <si>
    <t>3263.3</t>
  </si>
  <si>
    <t>Pienmerkinnät</t>
  </si>
  <si>
    <t>3263.2</t>
  </si>
  <si>
    <t>Linjamerkinnät</t>
  </si>
  <si>
    <t>3263.1</t>
  </si>
  <si>
    <t>Tiemerkinnät</t>
  </si>
  <si>
    <t>Liikennevalot ja valo-opasteet</t>
  </si>
  <si>
    <t>Sähkömekaaniset merkit ja opasteet</t>
  </si>
  <si>
    <t>3261.13</t>
  </si>
  <si>
    <t>LED-merkit ja -opasteet</t>
  </si>
  <si>
    <t>3261.12</t>
  </si>
  <si>
    <t>Kuituoptiset merkit ja opasteet</t>
  </si>
  <si>
    <t>3261.11</t>
  </si>
  <si>
    <t>Muuttuvat opasteet</t>
  </si>
  <si>
    <t>3261.1</t>
  </si>
  <si>
    <t>Liikenne- ja opastusmerkit</t>
  </si>
  <si>
    <t>Opastus- ja ohjausjärjestelmät</t>
  </si>
  <si>
    <t>Muut ajonopeutta rajoittavat rakenteet</t>
  </si>
  <si>
    <t>Hidasterakenteet</t>
  </si>
  <si>
    <t>Erikoisrakenteet</t>
  </si>
  <si>
    <t>Muut suojaavat tai varoittavat rakenteet</t>
  </si>
  <si>
    <t>Kilvet ja merkinnät</t>
  </si>
  <si>
    <t>Varoitusraidoitukset</t>
  </si>
  <si>
    <t>Kiipeämisesteet</t>
  </si>
  <si>
    <t>Suoja- ja varoitusrakenteet</t>
  </si>
  <si>
    <t>Muut reunapaalut ja pollarit</t>
  </si>
  <si>
    <t>Pollarit</t>
  </si>
  <si>
    <t>Reunapaalut</t>
  </si>
  <si>
    <t>Reunapaalut ja pollarit</t>
  </si>
  <si>
    <t>Muut aidat</t>
  </si>
  <si>
    <t>Liikenne-esteet</t>
  </si>
  <si>
    <t>Sarjavilkut</t>
  </si>
  <si>
    <t>3226.42</t>
  </si>
  <si>
    <t>Tie suljettu-merkkivalot</t>
  </si>
  <si>
    <t>3226.41</t>
  </si>
  <si>
    <t>Puomien varoitusmerkkivalot</t>
  </si>
  <si>
    <t>3226.4</t>
  </si>
  <si>
    <t>Keskikaistan sulkupuomit</t>
  </si>
  <si>
    <t>3226.3</t>
  </si>
  <si>
    <t>Kevyen liikenteen sulkupuomit ja -portit</t>
  </si>
  <si>
    <t>3226.2</t>
  </si>
  <si>
    <t>Liikenteen sulkupuomit</t>
  </si>
  <si>
    <t>3226.1</t>
  </si>
  <si>
    <t>Puomit</t>
  </si>
  <si>
    <t>Portit</t>
  </si>
  <si>
    <t>Riista-aidat</t>
  </si>
  <si>
    <t>Puuaidat</t>
  </si>
  <si>
    <t>Elementtiverkkoaidat</t>
  </si>
  <si>
    <t>3222.2</t>
  </si>
  <si>
    <t>Kallioleikkausten suoja-aidat</t>
  </si>
  <si>
    <t>3222.11</t>
  </si>
  <si>
    <t>Panssariverkkoaidat</t>
  </si>
  <si>
    <t>3222.1</t>
  </si>
  <si>
    <t>Metalliaidat</t>
  </si>
  <si>
    <t>Betoniaidat</t>
  </si>
  <si>
    <t>Aidat, puomit ja portit</t>
  </si>
  <si>
    <t>Muut kaiteet, johteet ja törmäyssuojat</t>
  </si>
  <si>
    <t>Laiva- ja uittojohteet</t>
  </si>
  <si>
    <t>Päätepuskimet</t>
  </si>
  <si>
    <t>Törmäysvaimentimet</t>
  </si>
  <si>
    <t>Kokoonpainuvat kaiteen päät</t>
  </si>
  <si>
    <t>3212.5</t>
  </si>
  <si>
    <t>3212.4</t>
  </si>
  <si>
    <t>3212.3</t>
  </si>
  <si>
    <t>Yhdistetty tie- ja kevytkaide</t>
  </si>
  <si>
    <t>3212.2</t>
  </si>
  <si>
    <t>Kevyenliikenteen suojakaide</t>
  </si>
  <si>
    <t>3212.1</t>
  </si>
  <si>
    <t>Kevyen liikenteen kaiteet</t>
  </si>
  <si>
    <t>Betonikaide</t>
  </si>
  <si>
    <t>3211.4</t>
  </si>
  <si>
    <t>Vaijerikaide tai 2-putkikaide</t>
  </si>
  <si>
    <t>3211.3</t>
  </si>
  <si>
    <t>Putkipalkkikaide</t>
  </si>
  <si>
    <t>3211.2</t>
  </si>
  <si>
    <t>Teräspalkkikaide</t>
  </si>
  <si>
    <t>3211.1</t>
  </si>
  <si>
    <t>Tiekaiteet</t>
  </si>
  <si>
    <t>Kaiteet, johteet ja törmäyssuojat</t>
  </si>
  <si>
    <t>Turvallisuusrakenteet ja opastusjärjestelmät</t>
  </si>
  <si>
    <t>Pysyvät pohjaveden alennusrakenteet</t>
  </si>
  <si>
    <t>Muut veden puhdistuslaitokset</t>
  </si>
  <si>
    <t>Vedenpuhdistamot</t>
  </si>
  <si>
    <t>Jätevedenpuhdistamot</t>
  </si>
  <si>
    <t>Veden ja jäteveden käsittelylaitokset</t>
  </si>
  <si>
    <t>Muut vesijohtorakenteet</t>
  </si>
  <si>
    <t>Kulmatuet</t>
  </si>
  <si>
    <t>3136.4</t>
  </si>
  <si>
    <t>Mittalaitteet</t>
  </si>
  <si>
    <t>3136.3</t>
  </si>
  <si>
    <t>Vesistöalitukset</t>
  </si>
  <si>
    <t>3136.2</t>
  </si>
  <si>
    <t>Suojarakenteet</t>
  </si>
  <si>
    <t>3136.1</t>
  </si>
  <si>
    <t>Erityisrakenteet</t>
  </si>
  <si>
    <t>Vesisäiliöt</t>
  </si>
  <si>
    <t>Paineenkorotuspumppaamot</t>
  </si>
  <si>
    <t>Liitosrakenteet (vesijohdot)</t>
  </si>
  <si>
    <t>Laitekaivot</t>
  </si>
  <si>
    <t>3132.8</t>
  </si>
  <si>
    <t>Palovesiasemat</t>
  </si>
  <si>
    <t>3132.7</t>
  </si>
  <si>
    <t>Vesipostit</t>
  </si>
  <si>
    <t>3132.6</t>
  </si>
  <si>
    <t>Seinäpalopostit</t>
  </si>
  <si>
    <t>3132.5</t>
  </si>
  <si>
    <t>Palopostit</t>
  </si>
  <si>
    <t>3132.4</t>
  </si>
  <si>
    <t>3132.3</t>
  </si>
  <si>
    <t>Ilmaventtiilit</t>
  </si>
  <si>
    <t>3132.2</t>
  </si>
  <si>
    <t>3132.1</t>
  </si>
  <si>
    <t>Vesijohdon laitteet</t>
  </si>
  <si>
    <t>Vesijohdot teräksestä</t>
  </si>
  <si>
    <t>3131.3</t>
  </si>
  <si>
    <t>Vesijohdot muovista</t>
  </si>
  <si>
    <t>3131.2</t>
  </si>
  <si>
    <t>Vesijohdot valurudasta</t>
  </si>
  <si>
    <t>3131.1</t>
  </si>
  <si>
    <t>Vesijohdot</t>
  </si>
  <si>
    <t>Muut hulevesiviemärirakenteet</t>
  </si>
  <si>
    <t>Välppäysrakenteet</t>
  </si>
  <si>
    <t>3126.4</t>
  </si>
  <si>
    <t>3126.3</t>
  </si>
  <si>
    <t>3126.2</t>
  </si>
  <si>
    <t>3126.1</t>
  </si>
  <si>
    <t>Erityisrakenteet (hulevesiviemärit)</t>
  </si>
  <si>
    <t>Hulevesipumppaamo, paikalla rakennettu</t>
  </si>
  <si>
    <t>3125.2</t>
  </si>
  <si>
    <t>Hulevesipumppaamo, tehdasvalmisteinen (ts. pakettipumppaamo)</t>
  </si>
  <si>
    <t>3125.1</t>
  </si>
  <si>
    <t>Hulevesipumppaamot</t>
  </si>
  <si>
    <t>Liitosrakenteet (hulevesiviemärit)</t>
  </si>
  <si>
    <t>Erityiskaivot</t>
  </si>
  <si>
    <t>3123.9</t>
  </si>
  <si>
    <t>Imeytyskaivot</t>
  </si>
  <si>
    <t>3123.8</t>
  </si>
  <si>
    <t>Hulevesikaivo muovista</t>
  </si>
  <si>
    <t>3123.7</t>
  </si>
  <si>
    <t>Hulevesikaivo betonisista valmisosista</t>
  </si>
  <si>
    <t>3123.6</t>
  </si>
  <si>
    <t>Tarkastusputket betonista</t>
  </si>
  <si>
    <t>3123.5</t>
  </si>
  <si>
    <t>Tarkastusputket muovista</t>
  </si>
  <si>
    <t>3123.4</t>
  </si>
  <si>
    <t>Tarkastuskaivot betonista valettuna</t>
  </si>
  <si>
    <t>3123.3</t>
  </si>
  <si>
    <t>Tarkastuskaivot betonisista valmisosista</t>
  </si>
  <si>
    <t>3123.2</t>
  </si>
  <si>
    <t>Tarkastuskaivot muovista</t>
  </si>
  <si>
    <t>3123.1</t>
  </si>
  <si>
    <t>Hulevesiviemärien tarkastuskaivot ja –putket</t>
  </si>
  <si>
    <t>Hulevesiviemärit (paineviemäri) teräksestä</t>
  </si>
  <si>
    <t>3122.4</t>
  </si>
  <si>
    <t>Hulevesiviemärit (paineviemäri) valuraudasta</t>
  </si>
  <si>
    <t>3122.3</t>
  </si>
  <si>
    <t>Hulevesiviemärit (paineviemäri) muovista</t>
  </si>
  <si>
    <t>3122.2</t>
  </si>
  <si>
    <t>Hulevesiviemärit (paineviemäri) betonista</t>
  </si>
  <si>
    <t>3122.1</t>
  </si>
  <si>
    <t>Hulevesiviemäriputket (paineviemärit)</t>
  </si>
  <si>
    <t>Hulevesiviemärit (viettoviemäri) muovista</t>
  </si>
  <si>
    <t>3121.2</t>
  </si>
  <si>
    <t>Hulevesiviemärit (viettoviemäri) betonista</t>
  </si>
  <si>
    <t>3121.1</t>
  </si>
  <si>
    <t>Hulevesiviemäriputket (viettoviemärit)</t>
  </si>
  <si>
    <t>Hulevesiviemärit</t>
  </si>
  <si>
    <t>Muut jätevesiviemärirakenteet</t>
  </si>
  <si>
    <t>3116.4</t>
  </si>
  <si>
    <t>3116.3</t>
  </si>
  <si>
    <t>3116.2</t>
  </si>
  <si>
    <t>3116.1</t>
  </si>
  <si>
    <t>Erityisrakenteet (jätevesiviemärit)</t>
  </si>
  <si>
    <t>Jätevesipumppaamot</t>
  </si>
  <si>
    <t>Liitosrakenteet (jätevesiviemärit)</t>
  </si>
  <si>
    <t>Erityis/laitekaivot</t>
  </si>
  <si>
    <t>3113.6</t>
  </si>
  <si>
    <t>3113.5</t>
  </si>
  <si>
    <t>3113.4</t>
  </si>
  <si>
    <t>3113.3</t>
  </si>
  <si>
    <t>3113.2</t>
  </si>
  <si>
    <t>3113.1</t>
  </si>
  <si>
    <t>Jätevesiviemärin tarkastuskaivot ja –putket</t>
  </si>
  <si>
    <t>Jätevesiviemärit (paineviemäri) teräksestä</t>
  </si>
  <si>
    <t>3112.4</t>
  </si>
  <si>
    <t>Jätevesiviemärit (paineviemäri) valuraudasta</t>
  </si>
  <si>
    <t>3112.3</t>
  </si>
  <si>
    <t>Jätevesiviemärit (paineviemäri) muovista</t>
  </si>
  <si>
    <t>3112.2</t>
  </si>
  <si>
    <t>Jätevesiviemärit (paineviemäri) betonista</t>
  </si>
  <si>
    <t>3112.1</t>
  </si>
  <si>
    <t>Jätevesiviemäriputket (paineviemäri)</t>
  </si>
  <si>
    <t>Jätevesiviemärit (viettoviemäri) muovista</t>
  </si>
  <si>
    <t>3111.2</t>
  </si>
  <si>
    <t>Jätevesiviemärit (viettoviemäri) betonista</t>
  </si>
  <si>
    <t>3111.1</t>
  </si>
  <si>
    <t>Jätevesiviemäriputket (viettoviemäri)</t>
  </si>
  <si>
    <t>Jätevesiviemärit</t>
  </si>
  <si>
    <t>Vesihuollon järjestelmät</t>
  </si>
  <si>
    <t xml:space="preserve">Järjestelmät </t>
  </si>
  <si>
    <t>Muut kiskorakenteet</t>
  </si>
  <si>
    <t>Raideristeykset</t>
  </si>
  <si>
    <t>2423.6</t>
  </si>
  <si>
    <t>Muut erikoisvaihteet</t>
  </si>
  <si>
    <t>2423.5</t>
  </si>
  <si>
    <t>Erikoisvaihteet</t>
  </si>
  <si>
    <t>2423.4</t>
  </si>
  <si>
    <t>Erikoispitkät vaihteet (YV)</t>
  </si>
  <si>
    <t>2423.3</t>
  </si>
  <si>
    <t>Pitkät yksinkertaiset vaihteet (YV)</t>
  </si>
  <si>
    <t>2423.2</t>
  </si>
  <si>
    <t>Lyhyet yksinkertaiset vaihteet (YV)</t>
  </si>
  <si>
    <t>2423.1</t>
  </si>
  <si>
    <t>Erikoispölkyt</t>
  </si>
  <si>
    <t>2422.4</t>
  </si>
  <si>
    <t>Siltapelkat (puiset)</t>
  </si>
  <si>
    <t>2422.3</t>
  </si>
  <si>
    <t>Betonipölkyt</t>
  </si>
  <si>
    <t>2422.2</t>
  </si>
  <si>
    <t>Puupölkyt</t>
  </si>
  <si>
    <t>2422.1</t>
  </si>
  <si>
    <t>Ratapölkyt</t>
  </si>
  <si>
    <t>Jatkuvakiskoraid</t>
  </si>
  <si>
    <t>2421.3</t>
  </si>
  <si>
    <t>Pitkäkiskoraide</t>
  </si>
  <si>
    <t>2421.2</t>
  </si>
  <si>
    <t>Lyhytkiskoraide</t>
  </si>
  <si>
    <t>2421.1</t>
  </si>
  <si>
    <t>Ratakiskot</t>
  </si>
  <si>
    <t>Raiteet</t>
  </si>
  <si>
    <t>Muut tukikerrokset</t>
  </si>
  <si>
    <t>Tukikerrokset sepelistä</t>
  </si>
  <si>
    <t>Tukikerrokset sorasta</t>
  </si>
  <si>
    <t>Tukikerrokset ratarakenteissa</t>
  </si>
  <si>
    <t>Ratojen päällysrakenteet</t>
  </si>
  <si>
    <t>Muut istutukset</t>
  </si>
  <si>
    <t>Ryhmäruusut</t>
  </si>
  <si>
    <t>Perennat</t>
  </si>
  <si>
    <t>Pensaat ja köynnökset</t>
  </si>
  <si>
    <t>Metsitykset</t>
  </si>
  <si>
    <t>Katupuut</t>
  </si>
  <si>
    <t>2331.2</t>
  </si>
  <si>
    <t>Puistopuut</t>
  </si>
  <si>
    <t>2331.1</t>
  </si>
  <si>
    <t>Puut</t>
  </si>
  <si>
    <t>Istutukset</t>
  </si>
  <si>
    <t>Muut nurmi- ja niittyverhoukset</t>
  </si>
  <si>
    <t>Niityt</t>
  </si>
  <si>
    <t>Siirtonurmikot</t>
  </si>
  <si>
    <t>2321.2</t>
  </si>
  <si>
    <t>Kylvönurmikot</t>
  </si>
  <si>
    <t>2321.1</t>
  </si>
  <si>
    <t>Nurmikot</t>
  </si>
  <si>
    <t>Nurmi- ja niittyverhoukset</t>
  </si>
  <si>
    <t>Muut alusta- ja katerakenteet</t>
  </si>
  <si>
    <t>Katteet</t>
  </si>
  <si>
    <t>Kantavat kasvualustat</t>
  </si>
  <si>
    <t>2311.3</t>
  </si>
  <si>
    <t>Paikalla tehtävät kasvualustat</t>
  </si>
  <si>
    <t>2311.2</t>
  </si>
  <si>
    <t>Tuotteistetut kasvualustat</t>
  </si>
  <si>
    <t>2311.1</t>
  </si>
  <si>
    <t>Kasvualustat</t>
  </si>
  <si>
    <t>Kasvualustat ja katteet</t>
  </si>
  <si>
    <t>Kasvillisuusrakenteet</t>
  </si>
  <si>
    <t>Muut luiskaverhoukset ja eroosiosuojaukset</t>
  </si>
  <si>
    <t>Luonnonmukaiset eroosiosuojaukset</t>
  </si>
  <si>
    <t>Vahvisteverkot</t>
  </si>
  <si>
    <t>Kiviladokset</t>
  </si>
  <si>
    <t>Kiviheitokkeet</t>
  </si>
  <si>
    <t>Luiskakennostot</t>
  </si>
  <si>
    <t>Luiskaverhoukset ja eroosiosuojaukset</t>
  </si>
  <si>
    <t>Muut reunatuet, kourut ja askelmat</t>
  </si>
  <si>
    <t>Muurit</t>
  </si>
  <si>
    <t>Maastoaskelmat</t>
  </si>
  <si>
    <t>Linjakuivatusjärjestelmät</t>
  </si>
  <si>
    <t>2212.92</t>
  </si>
  <si>
    <t>Asfalttikourut</t>
  </si>
  <si>
    <t>2212.91</t>
  </si>
  <si>
    <t>Muut hulevesikourut</t>
  </si>
  <si>
    <t>2212.9</t>
  </si>
  <si>
    <t>Luonnonkiviset hulevesikourut</t>
  </si>
  <si>
    <t>2212.2</t>
  </si>
  <si>
    <t>Betoniset hulevesikourut</t>
  </si>
  <si>
    <t>2212.1</t>
  </si>
  <si>
    <t>Hulevesikourut</t>
  </si>
  <si>
    <t>Reunatuet uusiomateriaalista</t>
  </si>
  <si>
    <t>2211.34</t>
  </si>
  <si>
    <t>Metallireunukset</t>
  </si>
  <si>
    <t>2211.33</t>
  </si>
  <si>
    <t>Reunatuet asfaltista</t>
  </si>
  <si>
    <t>2211.32</t>
  </si>
  <si>
    <t>Puiset reunatuet</t>
  </si>
  <si>
    <t>2211.31</t>
  </si>
  <si>
    <t>Erityisreunatuet</t>
  </si>
  <si>
    <t>2211.3</t>
  </si>
  <si>
    <t>Liukuvalettavat betoniset reunatuet</t>
  </si>
  <si>
    <t>2211.23</t>
  </si>
  <si>
    <t>Liimattavat reunatuet</t>
  </si>
  <si>
    <t>2211.22</t>
  </si>
  <si>
    <t>Upotettavat betoniset reunatuet</t>
  </si>
  <si>
    <t>2211.21</t>
  </si>
  <si>
    <t>Reunatuet betonista ja komposiitista</t>
  </si>
  <si>
    <t>2211.2</t>
  </si>
  <si>
    <t>Reunatuet luonnonkivestä</t>
  </si>
  <si>
    <t>2211.1</t>
  </si>
  <si>
    <t>Reunatuet</t>
  </si>
  <si>
    <t>Reunatuet, kourut, askelmat ja muurit</t>
  </si>
  <si>
    <t>Reunatuet, kourut, askelmat ja eroosiosuojaukset</t>
  </si>
  <si>
    <t>Muut  erityisrakenteet</t>
  </si>
  <si>
    <t>Päällysrakenteen lujitteet</t>
  </si>
  <si>
    <t>Piennartäyte</t>
  </si>
  <si>
    <t>Muut siirtymärakenteet</t>
  </si>
  <si>
    <t>Siirtymäkiilat</t>
  </si>
  <si>
    <t>Siirtymärakenteet</t>
  </si>
  <si>
    <t>Muut päällysteet ja pintarakenteet</t>
  </si>
  <si>
    <t>Synteettiset turva-alustat</t>
  </si>
  <si>
    <t>2147.3</t>
  </si>
  <si>
    <t>Puupäällysteet</t>
  </si>
  <si>
    <t>2147.2</t>
  </si>
  <si>
    <t>Metallirakenteet</t>
  </si>
  <si>
    <t>2147.1</t>
  </si>
  <si>
    <t>Erityispintarakenteet</t>
  </si>
  <si>
    <t>Tekonurmet</t>
  </si>
  <si>
    <t>2146.6</t>
  </si>
  <si>
    <t>Urheilunurmet</t>
  </si>
  <si>
    <t>2146.5</t>
  </si>
  <si>
    <t>Erityispäällysteet</t>
  </si>
  <si>
    <t>2146.4</t>
  </si>
  <si>
    <t>Murskepäällysteet</t>
  </si>
  <si>
    <t>2146.3</t>
  </si>
  <si>
    <t>Sorapäällysteet</t>
  </si>
  <si>
    <t>2146.2</t>
  </si>
  <si>
    <t>Hiekkapäällysteet</t>
  </si>
  <si>
    <t>2146.1</t>
  </si>
  <si>
    <t>Liikunta- ja virkistyspaikkojen pintarakenteet</t>
  </si>
  <si>
    <t>2145.2</t>
  </si>
  <si>
    <t>2145.1</t>
  </si>
  <si>
    <t>Sitomattomat pintarakenteet</t>
  </si>
  <si>
    <t>Liuskekiveykset</t>
  </si>
  <si>
    <t>2144.5</t>
  </si>
  <si>
    <t>Kenttäkiveykset</t>
  </si>
  <si>
    <t>2144.4</t>
  </si>
  <si>
    <t>Nupukiveykset</t>
  </si>
  <si>
    <t>2144.3</t>
  </si>
  <si>
    <t>Noppakiveykset</t>
  </si>
  <si>
    <t>2144.2</t>
  </si>
  <si>
    <t>Luonnonkivilaatoitukset</t>
  </si>
  <si>
    <t>2144.1</t>
  </si>
  <si>
    <t>Luonnonkiviset pintarakenteet</t>
  </si>
  <si>
    <t>Hienojyrsityt olevat päällysteet</t>
  </si>
  <si>
    <t>2143.23</t>
  </si>
  <si>
    <t>Saumat</t>
  </si>
  <si>
    <t>2143.22</t>
  </si>
  <si>
    <t>Betonilaatta</t>
  </si>
  <si>
    <t>2143.21</t>
  </si>
  <si>
    <t>Betonipäällysteet (valettavat)</t>
  </si>
  <si>
    <t>2143.2</t>
  </si>
  <si>
    <t>Betonikivi- ja -laattapäällysteet</t>
  </si>
  <si>
    <t>2143.1</t>
  </si>
  <si>
    <t>Betoniset pintarakenteet</t>
  </si>
  <si>
    <t>Emulsiopintaus (LP)</t>
  </si>
  <si>
    <t>2142.3</t>
  </si>
  <si>
    <t>Soratien pintaus (SOP)</t>
  </si>
  <si>
    <t>2142.2</t>
  </si>
  <si>
    <t>Sirotepintaus (SIP)</t>
  </si>
  <si>
    <t>2142.1</t>
  </si>
  <si>
    <t>Pintaukset</t>
  </si>
  <si>
    <t>Tiivis asfalttibetoni (ABT)</t>
  </si>
  <si>
    <t>2141.6</t>
  </si>
  <si>
    <t>Avoin asfaltti (AA)</t>
  </si>
  <si>
    <t>2141.5</t>
  </si>
  <si>
    <t>Valuasfaltti (VA)</t>
  </si>
  <si>
    <t>2141.4</t>
  </si>
  <si>
    <t>Kivimastiksiasfaltti (SMA)</t>
  </si>
  <si>
    <t>2141.3</t>
  </si>
  <si>
    <t>Pehmeä asfaltti (PAB)</t>
  </si>
  <si>
    <t>2141.2</t>
  </si>
  <si>
    <t>Kantavan kerroksen asfalttibetoni ABK</t>
  </si>
  <si>
    <t>2141.13</t>
  </si>
  <si>
    <t>Sidekerroksen asfalttibetoni ASB</t>
  </si>
  <si>
    <t>2141.12</t>
  </si>
  <si>
    <t>Kulutuskerroksen asfalttibetoni AB</t>
  </si>
  <si>
    <t>2141.11</t>
  </si>
  <si>
    <t>Asfalttibetoni</t>
  </si>
  <si>
    <t>2141.1</t>
  </si>
  <si>
    <t>Päällysteet ja pintarakenteet</t>
  </si>
  <si>
    <t>Muut kantavat kerrokset</t>
  </si>
  <si>
    <t>Masuunihiekkastabilointi (MHST)</t>
  </si>
  <si>
    <t>2132.24</t>
  </si>
  <si>
    <t>Komposiittistabilointi (KOST)</t>
  </si>
  <si>
    <t>2132.23</t>
  </si>
  <si>
    <t>Sementtistabilointi (SST)</t>
  </si>
  <si>
    <t>2132.22</t>
  </si>
  <si>
    <t>Bitumistabilointi (BST)</t>
  </si>
  <si>
    <t>2132.21</t>
  </si>
  <si>
    <t>Stabiloidut kantavat kerrokset</t>
  </si>
  <si>
    <t>2132.2</t>
  </si>
  <si>
    <t>2132.1</t>
  </si>
  <si>
    <t>Sidotut kantavat kerrokset</t>
  </si>
  <si>
    <t>Sitomattomat kantavat kerrokset</t>
  </si>
  <si>
    <t>Kantavat kerrokset</t>
  </si>
  <si>
    <t>Muut jakavat tai eristävät kerrokset</t>
  </si>
  <si>
    <t>Välikerrokset ratarakenteissa</t>
  </si>
  <si>
    <t>Eristyskerrokset ratarakenteissa</t>
  </si>
  <si>
    <t>Jakavat kerrokset</t>
  </si>
  <si>
    <t>Jakavat kerrokset, eristyskerrokset ja välikerrokset</t>
  </si>
  <si>
    <t>Muut suodatinrakenteet</t>
  </si>
  <si>
    <t>Suodatinkankaat</t>
  </si>
  <si>
    <t>Suodatinkerrokset</t>
  </si>
  <si>
    <t>Suodatinrakenteet</t>
  </si>
  <si>
    <t>Päällysrakenteen osat ja radan alusrakennekerrokset</t>
  </si>
  <si>
    <t xml:space="preserve">Päällys- ja pintarakenteet </t>
  </si>
  <si>
    <t>Muut kaivantojen täytöt</t>
  </si>
  <si>
    <t>Johtokaivantojen virtaussulut</t>
  </si>
  <si>
    <t>Massanvaihtoon kuuluvat täytöt</t>
  </si>
  <si>
    <t>Rakenteiden ympärystäytöt</t>
  </si>
  <si>
    <t>Perustusten alustäytöt</t>
  </si>
  <si>
    <t>Lopputäytöt</t>
  </si>
  <si>
    <t>Alkutäytöt</t>
  </si>
  <si>
    <t>Asennusalustat</t>
  </si>
  <si>
    <t>Kaivantojen täytöt</t>
  </si>
  <si>
    <t>Muut maapadot ja aallonmurtajat</t>
  </si>
  <si>
    <t>Aallonmurtajat</t>
  </si>
  <si>
    <t>Maapatojen tukipenkereet</t>
  </si>
  <si>
    <t>Maapatojen tiivistesydämet</t>
  </si>
  <si>
    <t>Maapadot ja aallonmurtajat</t>
  </si>
  <si>
    <t>Muut pengerrakenteet</t>
  </si>
  <si>
    <t>Luiskatäyte</t>
  </si>
  <si>
    <t>Esikuormituspenkereet</t>
  </si>
  <si>
    <t>Vastapenkereet</t>
  </si>
  <si>
    <t>Rengasrouhepenkereet</t>
  </si>
  <si>
    <t>1814.4</t>
  </si>
  <si>
    <t>Solumuovipenkereet</t>
  </si>
  <si>
    <t>1814.3</t>
  </si>
  <si>
    <t>Kevytsorabetonipenkereet</t>
  </si>
  <si>
    <t>1814.2</t>
  </si>
  <si>
    <t>Kevytsorapenkereet</t>
  </si>
  <si>
    <t>1814.1</t>
  </si>
  <si>
    <t>Kevennetyt penkereet</t>
  </si>
  <si>
    <t>Penkereet uusiomateriaalista</t>
  </si>
  <si>
    <t>Veteen pengerretyt louhetäytöt</t>
  </si>
  <si>
    <t>1812.2</t>
  </si>
  <si>
    <t>Maalle pengerretyt louhepenkereet</t>
  </si>
  <si>
    <t>1812.1</t>
  </si>
  <si>
    <t>Louhepenkereet</t>
  </si>
  <si>
    <t>Veteen pengerretyt maapenkereet</t>
  </si>
  <si>
    <t>1811.2</t>
  </si>
  <si>
    <t>Maalle pengerretyt maapenkereet</t>
  </si>
  <si>
    <t>1811.1</t>
  </si>
  <si>
    <t>Maapenkereet</t>
  </si>
  <si>
    <t>Penkereet</t>
  </si>
  <si>
    <t>Penkereet, maapadot ja täytöt</t>
  </si>
  <si>
    <t>Muut kallioon porattavat rakenteet</t>
  </si>
  <si>
    <t>Kallioon poratut kaivot</t>
  </si>
  <si>
    <t>Kallioon poratut reiät</t>
  </si>
  <si>
    <t>Kallioon poratut reiät ja kaivot</t>
  </si>
  <si>
    <t>Muut maanalaiset kalliotilat</t>
  </si>
  <si>
    <t>Kanaalit ja syvennykset kalliotiloissa</t>
  </si>
  <si>
    <t>Kuilut</t>
  </si>
  <si>
    <t>Hallit</t>
  </si>
  <si>
    <t>Ajotunnelit</t>
  </si>
  <si>
    <t>Kalliotunnelit</t>
  </si>
  <si>
    <t>Maanalaiset kalliotilat</t>
  </si>
  <si>
    <t>Muut jälkikäsitellyt kalliopinnat</t>
  </si>
  <si>
    <t>Kiviaineksella tasattu louhittu kalliopinta</t>
  </si>
  <si>
    <t>Betonoimalla tasattu kalliopinta</t>
  </si>
  <si>
    <t>Jälkikäsitellyt kalliopinnat</t>
  </si>
  <si>
    <t>Muut vedenalaiset kallioleikkaukset ja –kaivannot ja rakenteet</t>
  </si>
  <si>
    <t>Vedenalaiset kallioleikkaukset ja –kaivannot ja materiaalijalosteet</t>
  </si>
  <si>
    <t>Vedenalaiset kallioleikkaukset ja –kaivannot ja välivarastointi</t>
  </si>
  <si>
    <t>Vedenalaiset kallioleikkaukset ja –kaivannot ja kerrosrakenne</t>
  </si>
  <si>
    <t>Vedenalaiset kallioleikkaukset ja –kaivannot ja läjitys tai kaatopaikka</t>
  </si>
  <si>
    <t>Vedenalaiset kallioleikkaukset ja –kaivannot ja penger tai täyttö</t>
  </si>
  <si>
    <t>Vedenalaiset kallioleikkaukset ja –kaivannot, erittelemätön</t>
  </si>
  <si>
    <t>Vedenalaiset kallioleikkaukset ja –kaivannot</t>
  </si>
  <si>
    <t>Muut kalliokaivannot</t>
  </si>
  <si>
    <t>Siltakaivannot kalliossa</t>
  </si>
  <si>
    <t>Rakennuskaivannot kalliossa</t>
  </si>
  <si>
    <t>Kallioon louhittavat rakennus- ja siltakaivannot</t>
  </si>
  <si>
    <t>Muut kalliokanaalit, -syvennykset ja kuopat</t>
  </si>
  <si>
    <t>Kalliosyvennykset ja kuopat</t>
  </si>
  <si>
    <t>Kalliokanaalit</t>
  </si>
  <si>
    <t>Kalliokanaalit, -kuopat ja –syven­nyk­set</t>
  </si>
  <si>
    <t>Muut kallioavoleikkaukset ja rakenteet</t>
  </si>
  <si>
    <t>Irtilouhittu rakenne</t>
  </si>
  <si>
    <t>Kallioavoleikkaus ja materiaalijalosteet</t>
  </si>
  <si>
    <t>Kallioavoleikkaus ja välivarastointi</t>
  </si>
  <si>
    <t>Kallioavoleikkaus ja kerrosrakenne</t>
  </si>
  <si>
    <t>Kallioavoleikkaus ja läjitys tai kaatopaikka</t>
  </si>
  <si>
    <t>Kallioavoleikkaus ja penger tai täyttö</t>
  </si>
  <si>
    <t>Kallioavoleikkaus, erittelemätön</t>
  </si>
  <si>
    <t>Kallioavoleikkaukset</t>
  </si>
  <si>
    <t xml:space="preserve">Kallioleikkaukset, -kaivannot ja –tunnelit </t>
  </si>
  <si>
    <t>Muut alitukset</t>
  </si>
  <si>
    <t>Ratarakenteiden alitukset</t>
  </si>
  <si>
    <t>Maa- ja kalliorakenteiden alitukset</t>
  </si>
  <si>
    <t>Rakenteiden alitukset</t>
  </si>
  <si>
    <t>Muut vedenalaiset maaleikkaukset ja rakenteet</t>
  </si>
  <si>
    <t>Vedenalaiset maaleikkaukset ja –kaivannot ja materiaalijalosteet</t>
  </si>
  <si>
    <t>Vedenalaiset maaleikkaukset ja –kaivannot ja välivarastointi</t>
  </si>
  <si>
    <t>Vedenalaiset maaleikkaukset ja –kaivannot ja kerrosrakenne</t>
  </si>
  <si>
    <t>Vedenalaiset maaleikkaukset ja –kaivannot ja läjitys tai kaatopaikka</t>
  </si>
  <si>
    <t>Vedenalaiset maaleikkaukset ja –kaivannot ja penger tai täyttö</t>
  </si>
  <si>
    <t>Vedenalaiset maaleikkaukset ja –kaivannot, erittelemätön</t>
  </si>
  <si>
    <t>Vedenalaiset maaleikkaukset ja –kai­vannot (ruoppaus)</t>
  </si>
  <si>
    <t>Muut kaivannon tukirakenteet</t>
  </si>
  <si>
    <t>Kaivinpaaluseinät</t>
  </si>
  <si>
    <t>Porapaaluseinät</t>
  </si>
  <si>
    <t>Patoseinät</t>
  </si>
  <si>
    <t>Settiseinät</t>
  </si>
  <si>
    <t>Ponttiseinät</t>
  </si>
  <si>
    <t>Elementtituet</t>
  </si>
  <si>
    <t>Kaivannon tukirakenteet</t>
  </si>
  <si>
    <t>Muut maakaivannot</t>
  </si>
  <si>
    <t>Massanvaihtoon kuuluvat kaivannot</t>
  </si>
  <si>
    <t>Rakennus- ja siltakaivannot</t>
  </si>
  <si>
    <t>Istutuskuopat</t>
  </si>
  <si>
    <t>1623.1</t>
  </si>
  <si>
    <t>Syvennykset ja kuopat</t>
  </si>
  <si>
    <t>Rumpukaivannot</t>
  </si>
  <si>
    <t>Putki- ja johtokaivannot</t>
  </si>
  <si>
    <t>Maakaivannot</t>
  </si>
  <si>
    <t>Muut maaleikkaukset ja rakenteet</t>
  </si>
  <si>
    <t>Ylös kohonneet maat ja niiden käyttö</t>
  </si>
  <si>
    <t>Maaleikkaus ja materiaalijalosteet</t>
  </si>
  <si>
    <t>Maaleikkaus ja välivarastointi</t>
  </si>
  <si>
    <t>Maaleikkaus ja kerrosrakenne</t>
  </si>
  <si>
    <t>Maaleikkaus ja läjitys tai kaatopaikka</t>
  </si>
  <si>
    <t>Maaleikkaus ja penger tai täyttö.</t>
  </si>
  <si>
    <t>Maaleikkaus, erittelemätön</t>
  </si>
  <si>
    <t>Maaleikkaukset</t>
  </si>
  <si>
    <t>Maaleikkaukset ja –kaivannot</t>
  </si>
  <si>
    <t>Muut ruiskubetonointirakenteet</t>
  </si>
  <si>
    <t>Ruiskubetonoinnin salaojat</t>
  </si>
  <si>
    <t>Verkotetut ruiskubetonointirakenteet</t>
  </si>
  <si>
    <t>Kuituruiskubetonointirakenteet</t>
  </si>
  <si>
    <t>Ruiskubetonointirakenteet</t>
  </si>
  <si>
    <t>Muut mekaanisesti lujitetut kalliorakenteet</t>
  </si>
  <si>
    <t>Verkotukset</t>
  </si>
  <si>
    <t>Kalliotilojen tukirakenteet</t>
  </si>
  <si>
    <t>Kallioankkuroinnit</t>
  </si>
  <si>
    <t>Vaijeripultitukset</t>
  </si>
  <si>
    <t>1521.2</t>
  </si>
  <si>
    <t>Teräspultitukset</t>
  </si>
  <si>
    <t>1521.1</t>
  </si>
  <si>
    <t>Kalliopultitukset</t>
  </si>
  <si>
    <t>Mekaanisesti lujitetut kalliorakenteet</t>
  </si>
  <si>
    <t>Muut kallioinjektoinnit</t>
  </si>
  <si>
    <t>Kemiallisesti injektoidut kalliorakenteet</t>
  </si>
  <si>
    <t>Sementillä injektoidut kalliorakenteet</t>
  </si>
  <si>
    <t>Kallioinjektoinnit</t>
  </si>
  <si>
    <t>Kallion tiivistys- ja lujitusrakenteet</t>
  </si>
  <si>
    <t>Muut kuivatusrakenteet</t>
  </si>
  <si>
    <t>Imeytysrakenteet</t>
  </si>
  <si>
    <t>Muoviputkirummut</t>
  </si>
  <si>
    <t>1434.3</t>
  </si>
  <si>
    <t>Teräsrummut</t>
  </si>
  <si>
    <t>1434.2</t>
  </si>
  <si>
    <t>Betoniputkirummut</t>
  </si>
  <si>
    <t>1434.1</t>
  </si>
  <si>
    <t>Rumpuputket</t>
  </si>
  <si>
    <t>Laskuojat</t>
  </si>
  <si>
    <t>1433.2</t>
  </si>
  <si>
    <t>Sivu- ja niskaojat</t>
  </si>
  <si>
    <t>1433.1</t>
  </si>
  <si>
    <t>Avo-ojat ja –uomat</t>
  </si>
  <si>
    <t>Salaojien tarkastuskaivot ja –putket</t>
  </si>
  <si>
    <t>Rakenteen yhteydessä olevat salaojat</t>
  </si>
  <si>
    <t>1431.2</t>
  </si>
  <si>
    <t>Aluesalaojat</t>
  </si>
  <si>
    <t>1431.1</t>
  </si>
  <si>
    <t>Salaojaputket</t>
  </si>
  <si>
    <t>Kuivatusrakenteet</t>
  </si>
  <si>
    <t>Muut suojaukset ja eristykset</t>
  </si>
  <si>
    <t>Radonkaasunsuojaukset</t>
  </si>
  <si>
    <t>Pohjavedensuojaukset</t>
  </si>
  <si>
    <t>Lämmöneristykset (mm. putket)</t>
  </si>
  <si>
    <t>Roudaneristykset</t>
  </si>
  <si>
    <t>Suojaukset ja eristykset</t>
  </si>
  <si>
    <t>Muut vahvistetut maarakenteet</t>
  </si>
  <si>
    <t>Kalvolla lujitetut maarakenteet</t>
  </si>
  <si>
    <t>1415.3</t>
  </si>
  <si>
    <t>Kankaalla lujitetut maarakenteet</t>
  </si>
  <si>
    <t>1415.2</t>
  </si>
  <si>
    <t>Verkolla lujitetut maarakenteet (teräs- ja muoviverkot)</t>
  </si>
  <si>
    <t>1415.1</t>
  </si>
  <si>
    <t>Lujitetut maarakenteet</t>
  </si>
  <si>
    <t>Suihkuinjektoidut rakenteet</t>
  </si>
  <si>
    <t>1414.2</t>
  </si>
  <si>
    <t>Maainjektoidut rakenteet</t>
  </si>
  <si>
    <t>1414.1</t>
  </si>
  <si>
    <t>Injektoidut maarakenteet</t>
  </si>
  <si>
    <t>Pintastabiloidut maarakenteet</t>
  </si>
  <si>
    <t>1413.3</t>
  </si>
  <si>
    <t>Massastabiloidut maarakenteet</t>
  </si>
  <si>
    <t>1413.2</t>
  </si>
  <si>
    <t>Pilaristabiloidut maarakenteet</t>
  </si>
  <si>
    <t>1413.1</t>
  </si>
  <si>
    <t>Stabiloidut maarakenteet</t>
  </si>
  <si>
    <t>Liuskapystyojitetut maarakenteet</t>
  </si>
  <si>
    <t>Räjäyttämällä tiivistetyt maarakenteet</t>
  </si>
  <si>
    <t>1411.4</t>
  </si>
  <si>
    <t>Tiivistyspaalutuksella syvätiivistetyt maarakenteet</t>
  </si>
  <si>
    <t>1411.3</t>
  </si>
  <si>
    <t>Vibraamalla syvätiivistetyt maarakenteet</t>
  </si>
  <si>
    <t>1411.2</t>
  </si>
  <si>
    <t>Pudotustiivistetyt maarakenteet</t>
  </si>
  <si>
    <t>1411.1</t>
  </si>
  <si>
    <t>Syvätiivistetyt maarakenteet</t>
  </si>
  <si>
    <t>Vahvistetut maarakenteet</t>
  </si>
  <si>
    <t>Pohjarakenteet</t>
  </si>
  <si>
    <t>Muut arinarakenteet</t>
  </si>
  <si>
    <t>Teräslevyarinat</t>
  </si>
  <si>
    <t>Teräsbetoniarinat</t>
  </si>
  <si>
    <t>Puuarinat</t>
  </si>
  <si>
    <t>Kiviainesarinat</t>
  </si>
  <si>
    <t>Arinarakenteet</t>
  </si>
  <si>
    <t>Muut paaluperustukset</t>
  </si>
  <si>
    <t>Paaluhattujen ja –laattojen suojakerros</t>
  </si>
  <si>
    <t>Paaluhatut</t>
  </si>
  <si>
    <t>Paalulaatat</t>
  </si>
  <si>
    <t>Porapaalut</t>
  </si>
  <si>
    <t>Muut kaivettavat paalut</t>
  </si>
  <si>
    <t>1324.2</t>
  </si>
  <si>
    <t>Kaivinpaalut</t>
  </si>
  <si>
    <t>1324.1</t>
  </si>
  <si>
    <t>Kaivettavat paalut</t>
  </si>
  <si>
    <t>Tärytettävät paalut</t>
  </si>
  <si>
    <t>Puristettavat paalut</t>
  </si>
  <si>
    <t>Puupaalut</t>
  </si>
  <si>
    <t>1321.3</t>
  </si>
  <si>
    <t>Liittopaalut</t>
  </si>
  <si>
    <t>1321.22</t>
  </si>
  <si>
    <t>Teräsputkipaalut</t>
  </si>
  <si>
    <t>1321.21</t>
  </si>
  <si>
    <t>Teräspaalut</t>
  </si>
  <si>
    <t>1321.2</t>
  </si>
  <si>
    <t>Teräsbetonipaalut</t>
  </si>
  <si>
    <t>1321.1</t>
  </si>
  <si>
    <t xml:space="preserve">Lyöntipaalut </t>
  </si>
  <si>
    <t>Paaluperustukset</t>
  </si>
  <si>
    <t>Muut maanvaraiset perustukset</t>
  </si>
  <si>
    <t>Laattaperustukset</t>
  </si>
  <si>
    <t>Anturaperustukset</t>
  </si>
  <si>
    <t>Maanvaraiset perustukset</t>
  </si>
  <si>
    <t>Perustusrakenteet</t>
  </si>
  <si>
    <t>Muut poistettavat pilaantuneet maat ja rakenteet</t>
  </si>
  <si>
    <t>Muut eristerakenteet</t>
  </si>
  <si>
    <t>Eristäminen siirrettynä</t>
  </si>
  <si>
    <t>Eristäminen ympäristöstä paikan päällä</t>
  </si>
  <si>
    <t>Eristerakenteet</t>
  </si>
  <si>
    <t>Poistettavat, käsiteltävät ja loppusijoitettavat pilaantuneet maat ja rakenteet</t>
  </si>
  <si>
    <t>Poistettavat ja käsiteltävät pilaantuneet maat ja rakenteet</t>
  </si>
  <si>
    <t>Poistettavat pilaantuneet maat ja rakenteet</t>
  </si>
  <si>
    <t xml:space="preserve">Pilaantuneet maat ja rakenteet </t>
  </si>
  <si>
    <t xml:space="preserve">Muut poistettavat avo-ojat ja kaivannot </t>
  </si>
  <si>
    <t>Poistettavat ja siirrettävät avo-ojat</t>
  </si>
  <si>
    <t>Poistettavat ja siirrettävät avo-ojat ja kaivannot</t>
  </si>
  <si>
    <t>Muut poistettavat päällysrakenteet</t>
  </si>
  <si>
    <t>Poistettavat radan päällysrakenteet</t>
  </si>
  <si>
    <t>Poistettavat tien päällysterakenteet</t>
  </si>
  <si>
    <t>Poistettavat päällysrakenteet</t>
  </si>
  <si>
    <t>Muut poistettavat ja siirrettävät maa- ja pengerrakenteet</t>
  </si>
  <si>
    <t xml:space="preserve">Poistettavat esikuormitusrakenteet </t>
  </si>
  <si>
    <t>Poistettavat rakennekerrokset ja penkereet</t>
  </si>
  <si>
    <t>Poistettavat pintamaat</t>
  </si>
  <si>
    <t>Poistettavat ja siirrettävät maa- ja pengerrakenteet</t>
  </si>
  <si>
    <t>Muut poistettavat, siirrettävät ja suojattavat järjestelmät</t>
  </si>
  <si>
    <t>Poistettavat, siirrettävät ja suojattavat ohjausjärjestelmät</t>
  </si>
  <si>
    <t>Poistettavat, siirrettävät ja suojattavat turvalaiterakenteet</t>
  </si>
  <si>
    <t xml:space="preserve">Poistettavat, siirrettävät ja suojattavat sähkörakenteet </t>
  </si>
  <si>
    <t>Poistettavat, siirrettävät ja suojattavat kaapelirakenteet</t>
  </si>
  <si>
    <t>Poistettavat, siirrettävät ja suojattavat putkirakenteet</t>
  </si>
  <si>
    <t>Poistettavat, siirrettävät ja suojattavat järjestelmät</t>
  </si>
  <si>
    <t>Muut poistettavat, siirrettävät ja suojattavat rakenteet</t>
  </si>
  <si>
    <t>Poistettavat, siirrettävät ja suojattavat sillat</t>
  </si>
  <si>
    <t>Poistettavat, siirrettävät ja suojattavat pysyvät tukirakenteet</t>
  </si>
  <si>
    <t>Poistettavat, siirrettävät ja suojattavat rakennukset ja rakenteet</t>
  </si>
  <si>
    <t>Poistettavat, siirrettävät ja suojattavat rakenteet</t>
  </si>
  <si>
    <t>Poistettavat hyötypuut</t>
  </si>
  <si>
    <t>Poistettavat, siirrettävät ja suojattavat puut ja muu kasvillisuus</t>
  </si>
  <si>
    <t>Poistettava, siirrettävä ja suojattava kasvillisuus</t>
  </si>
  <si>
    <t>Olevat rakenteet ja rakennusosat</t>
  </si>
  <si>
    <t>Maa-, pohja- ja kalliorakenteet</t>
  </si>
  <si>
    <t>infraCoding</t>
  </si>
  <si>
    <t>Jalustan sijainti</t>
  </si>
  <si>
    <t>Jalustan korkeus</t>
  </si>
  <si>
    <t>Planfeature-&gt; Location</t>
  </si>
  <si>
    <t>Enumerations to be used in Feature on :</t>
  </si>
  <si>
    <t>Roadsign,Planfeature,Struct,Pipe,Crossect</t>
  </si>
  <si>
    <t>Kannen materiaali - rimMaterial</t>
  </si>
  <si>
    <t>rimMaterial</t>
  </si>
  <si>
    <t>Introduced in version 3.0</t>
  </si>
  <si>
    <t>Note: Not a new element in schema -  just (re-)defined the purpose in Inframodel 3.0 use case</t>
  </si>
  <si>
    <t>Roadway -&gt; Roadside -&gt; RoadSign -&gt; Feature -&gt; Property-&gt;Value</t>
  </si>
  <si>
    <t>Liikennemerkin tyyppi</t>
  </si>
  <si>
    <t>Muu merkki</t>
  </si>
  <si>
    <t>IM_roadsign</t>
  </si>
  <si>
    <t>IM_proprietary</t>
  </si>
  <si>
    <t>IM_planfeature</t>
  </si>
  <si>
    <t>IM_pipe / IM_struct</t>
  </si>
  <si>
    <t>Aidat,kaiteet,esteet,pylväät</t>
  </si>
  <si>
    <t>Törmäysturvallinen &amp;
 Jalusta</t>
  </si>
  <si>
    <t>Putken tyyppi</t>
  </si>
  <si>
    <t>Koodaus</t>
  </si>
  <si>
    <t>Desimaaliluku (yksikkö Units elementin mukaisesti)</t>
  </si>
  <si>
    <t>puu</t>
  </si>
  <si>
    <t>tiili</t>
  </si>
  <si>
    <t>kivi</t>
  </si>
  <si>
    <t>valurauta</t>
  </si>
  <si>
    <t>teras</t>
  </si>
  <si>
    <t>muovi</t>
  </si>
  <si>
    <t>betoni</t>
  </si>
  <si>
    <t>muuMateriaali</t>
  </si>
  <si>
    <t>alumiini</t>
  </si>
  <si>
    <t>kupari</t>
  </si>
  <si>
    <t>lyijy</t>
  </si>
  <si>
    <t>haponkestavaTeras</t>
  </si>
  <si>
    <t>ruostumatonTeras</t>
  </si>
  <si>
    <t>harmaavalurauta</t>
  </si>
  <si>
    <t>pallografiittivalurauta</t>
  </si>
  <si>
    <t>asbestisementti</t>
  </si>
  <si>
    <t>lasitettuSavi</t>
  </si>
  <si>
    <t>PEH</t>
  </si>
  <si>
    <t>PEL</t>
  </si>
  <si>
    <t>PEM</t>
  </si>
  <si>
    <t>PVC</t>
  </si>
  <si>
    <t>lujitemuovi</t>
  </si>
  <si>
    <t>kumi</t>
  </si>
  <si>
    <t>bitumi</t>
  </si>
  <si>
    <t>PE</t>
  </si>
  <si>
    <t>maali</t>
  </si>
  <si>
    <t>IM_kmPostCoords</t>
  </si>
  <si>
    <t>IM_switch</t>
  </si>
  <si>
    <t xml:space="preserve">Remark: IM_kmPostCoords &amp; IM_switch added to IMFeatureCodesType values 
</t>
  </si>
  <si>
    <t>N1</t>
  </si>
  <si>
    <t>N2</t>
  </si>
  <si>
    <t>H1</t>
  </si>
  <si>
    <t>H2</t>
  </si>
  <si>
    <t>H3</t>
  </si>
  <si>
    <t>H4</t>
  </si>
  <si>
    <t>Joustovara</t>
  </si>
  <si>
    <t>InfraCodingDesc</t>
  </si>
  <si>
    <t>Feature -&gt; Property -&gt; Label</t>
  </si>
  <si>
    <t>Feature -&gt; Property -&gt; Value</t>
  </si>
  <si>
    <t>laki</t>
  </si>
  <si>
    <t>vesijuoksu</t>
  </si>
  <si>
    <t>infraCodingDesc</t>
  </si>
  <si>
    <t>proprietaryInfraCoding</t>
  </si>
  <si>
    <t>proprietaryInfraCodingDesc</t>
  </si>
  <si>
    <t>Jalustaviite</t>
  </si>
  <si>
    <t>pipeLabel</t>
  </si>
  <si>
    <t>structLabel</t>
  </si>
  <si>
    <t xml:space="preserve"> footingRef -&gt; jalustaviite</t>
  </si>
  <si>
    <t>constructionDate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</si>
</sst>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4" fontId="3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4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42" fillId="0" borderId="0" xfId="0" applyFont="1" applyAlignment="1">
      <alignment/>
    </xf>
    <xf numFmtId="0" fontId="37" fillId="0" borderId="0" xfId="0" applyFont="1" applyAlignment="1">
      <alignment wrapText="1"/>
    </xf>
    <xf numFmtId="0" fontId="3" fillId="0" borderId="0" xfId="46">
      <alignment/>
      <protection/>
    </xf>
    <xf numFmtId="0" fontId="3" fillId="0" borderId="0" xfId="46" applyAlignment="1">
      <alignment/>
      <protection/>
    </xf>
    <xf numFmtId="0" fontId="3" fillId="0" borderId="0" xfId="46" applyAlignment="1">
      <alignment horizontal="left"/>
      <protection/>
    </xf>
    <xf numFmtId="0" fontId="7" fillId="0" borderId="0" xfId="46" applyFont="1" applyAlignment="1">
      <alignment horizontal="left"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Alignment="1">
      <alignment/>
      <protection/>
    </xf>
    <xf numFmtId="0" fontId="9" fillId="0" borderId="0" xfId="46" applyFont="1">
      <alignment/>
      <protection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46" applyFont="1" applyFill="1" applyAlignment="1">
      <alignment horizontal="left"/>
      <protection/>
    </xf>
    <xf numFmtId="0" fontId="9" fillId="33" borderId="0" xfId="46" applyFont="1" applyFill="1" applyAlignment="1">
      <alignment/>
      <protection/>
    </xf>
    <xf numFmtId="0" fontId="43" fillId="0" borderId="0" xfId="0" applyFont="1" applyAlignment="1" quotePrefix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4"/>
  <sheetViews>
    <sheetView tabSelected="1" zoomScalePageLayoutView="0" workbookViewId="0" topLeftCell="B114">
      <selection activeCell="C190" sqref="C190"/>
    </sheetView>
  </sheetViews>
  <sheetFormatPr defaultColWidth="9.140625" defaultRowHeight="15"/>
  <cols>
    <col min="1" max="1" width="57.140625" style="3" bestFit="1" customWidth="1"/>
    <col min="2" max="2" width="67.7109375" style="0" customWidth="1"/>
    <col min="3" max="3" width="89.28125" style="0" customWidth="1"/>
  </cols>
  <sheetData>
    <row r="1" spans="1:3" ht="18.75">
      <c r="A1" s="19" t="s">
        <v>1721</v>
      </c>
      <c r="B1" s="20" t="s">
        <v>1719</v>
      </c>
      <c r="C1" s="20"/>
    </row>
    <row r="2" spans="1:2" ht="14.25">
      <c r="A2" s="2" t="s">
        <v>152</v>
      </c>
      <c r="B2" s="2" t="s">
        <v>151</v>
      </c>
    </row>
    <row r="3" spans="1:2" ht="14.25">
      <c r="A3" s="3" t="s">
        <v>455</v>
      </c>
      <c r="B3" t="str">
        <f>"&lt;xs:enumeration value ="""&amp;A3&amp;"""/&gt;"</f>
        <v>&lt;xs:enumeration value ="Tyyppi"/&gt;</v>
      </c>
    </row>
    <row r="4" spans="1:2" ht="14.25">
      <c r="A4" s="3" t="s">
        <v>153</v>
      </c>
      <c r="B4" t="str">
        <f aca="true" t="shared" si="0" ref="B4:B14">"&lt;xs:enumeration value ="""&amp;A4&amp;"""/&gt;"</f>
        <v>&lt;xs:enumeration value ="Materiaali"/&gt;</v>
      </c>
    </row>
    <row r="5" spans="1:2" ht="14.25">
      <c r="A5" s="3" t="s">
        <v>139</v>
      </c>
      <c r="B5" t="str">
        <f>"&lt;xs:enumeration value ="""&amp;A5&amp;"""/&gt;"</f>
        <v>&lt;xs:enumeration value ="Kaiteen tyyppi"/&gt;</v>
      </c>
    </row>
    <row r="6" spans="1:2" ht="14.25">
      <c r="A6" s="3" t="s">
        <v>141</v>
      </c>
      <c r="B6" t="str">
        <f t="shared" si="0"/>
        <v>&lt;xs:enumeration value ="Pinnoite"/&gt;</v>
      </c>
    </row>
    <row r="7" spans="1:2" ht="14.25">
      <c r="A7" s="5" t="s">
        <v>142</v>
      </c>
      <c r="B7" t="str">
        <f t="shared" si="0"/>
        <v>&lt;xs:enumeration value ="Meluvallin tyyppi"/&gt;</v>
      </c>
    </row>
    <row r="8" spans="1:2" ht="15">
      <c r="A8" s="5" t="s">
        <v>449</v>
      </c>
      <c r="B8" t="str">
        <f t="shared" si="0"/>
        <v>&lt;xs:enumeration value ="Törmäyskestävyysluokka"/&gt;</v>
      </c>
    </row>
    <row r="9" spans="1:2" ht="14.25">
      <c r="A9" s="5" t="s">
        <v>1761</v>
      </c>
      <c r="B9" t="str">
        <f t="shared" si="0"/>
        <v>&lt;xs:enumeration value ="Joustovara"/&gt;</v>
      </c>
    </row>
    <row r="10" spans="1:2" ht="14.25">
      <c r="A10" s="3" t="s">
        <v>452</v>
      </c>
      <c r="B10" s="3" t="str">
        <f t="shared" si="0"/>
        <v>&lt;xs:enumeration value ="Lujuusluokka"/&gt;</v>
      </c>
    </row>
    <row r="11" spans="1:2" ht="15">
      <c r="A11" t="s">
        <v>447</v>
      </c>
      <c r="B11" s="3" t="str">
        <f t="shared" si="0"/>
        <v>&lt;xs:enumeration value ="Pylväsväli"/&gt;</v>
      </c>
    </row>
    <row r="12" spans="1:2" ht="14.25">
      <c r="A12" t="s">
        <v>448</v>
      </c>
      <c r="B12" s="3" t="str">
        <f t="shared" si="0"/>
        <v>&lt;xs:enumeration value ="Kaiteen korkeus"/&gt;</v>
      </c>
    </row>
    <row r="13" spans="1:2" ht="14.25">
      <c r="A13" t="s">
        <v>451</v>
      </c>
      <c r="B13" s="3" t="str">
        <f t="shared" si="0"/>
        <v>&lt;xs:enumeration value ="Johteen korkeus"/&gt;</v>
      </c>
    </row>
    <row r="14" spans="1:2" ht="14.25">
      <c r="A14" t="s">
        <v>1706</v>
      </c>
      <c r="B14" s="3" t="str">
        <f t="shared" si="0"/>
        <v>&lt;xs:enumeration value ="Jalustan korkeus"/&gt;</v>
      </c>
    </row>
    <row r="15" spans="1:2" ht="14.25">
      <c r="A15" s="3" t="s">
        <v>1704</v>
      </c>
      <c r="B15" s="3" t="str">
        <f>"&lt;xs:enumeration value ="""&amp;A15&amp;"""/&gt;"</f>
        <v>&lt;xs:enumeration value ="infraCoding"/&gt;</v>
      </c>
    </row>
    <row r="16" spans="1:2" ht="14.25">
      <c r="A16" t="s">
        <v>1767</v>
      </c>
      <c r="B16" s="3" t="str">
        <f>"&lt;xs:enumeration value ="""&amp;A16&amp;"""/&gt;"</f>
        <v>&lt;xs:enumeration value ="infraCodingDesc"/&gt;</v>
      </c>
    </row>
    <row r="17" spans="1:2" ht="15">
      <c r="A17" t="s">
        <v>1768</v>
      </c>
      <c r="B17" s="3" t="str">
        <f>"&lt;xs:enumeration value ="""&amp;A17&amp;"""/&gt;"</f>
        <v>&lt;xs:enumeration value ="proprietaryInfraCoding"/&gt;</v>
      </c>
    </row>
    <row r="18" spans="1:2" ht="15">
      <c r="A18" t="s">
        <v>1769</v>
      </c>
      <c r="B18" s="3" t="str">
        <f>"&lt;xs:enumeration value ="""&amp;A18&amp;"""/&gt;"</f>
        <v>&lt;xs:enumeration value ="proprietaryInfraCodingDesc"/&gt;</v>
      </c>
    </row>
    <row r="19" spans="1:2" ht="15">
      <c r="A19"/>
      <c r="B19" s="3"/>
    </row>
    <row r="20" spans="1:2" ht="15">
      <c r="A20" s="2" t="s">
        <v>455</v>
      </c>
      <c r="B20" s="2" t="s">
        <v>138</v>
      </c>
    </row>
    <row r="21" spans="1:2" ht="15">
      <c r="A21" s="3" t="s">
        <v>0</v>
      </c>
      <c r="B21" t="str">
        <f>"&lt;xs:enumeration value ="""&amp;A21&amp;"""/&gt;"</f>
        <v>&lt;xs:enumeration value ="Kallioleikkauksen suoja-aita"/&gt;</v>
      </c>
    </row>
    <row r="22" spans="1:2" ht="15">
      <c r="A22" s="3" t="s">
        <v>1</v>
      </c>
      <c r="B22" t="str">
        <f aca="true" t="shared" si="1" ref="B22:B46">"&lt;xs:enumeration value ="""&amp;A22&amp;"""/&gt;"</f>
        <v>&lt;xs:enumeration value ="Liikenneväylän ylityksen estävä aita"/&gt;</v>
      </c>
    </row>
    <row r="23" spans="1:2" ht="15">
      <c r="A23" s="3" t="s">
        <v>2</v>
      </c>
      <c r="B23" t="str">
        <f t="shared" si="1"/>
        <v>&lt;xs:enumeration value ="Riista-aita"/&gt;</v>
      </c>
    </row>
    <row r="24" spans="1:2" ht="15">
      <c r="A24" s="3" t="s">
        <v>3</v>
      </c>
      <c r="B24" t="str">
        <f t="shared" si="1"/>
        <v>&lt;xs:enumeration value ="Riista-aidan liittymäportti"/&gt;</v>
      </c>
    </row>
    <row r="25" spans="1:2" ht="15">
      <c r="A25" s="3" t="s">
        <v>4</v>
      </c>
      <c r="B25" t="str">
        <f t="shared" si="1"/>
        <v>&lt;xs:enumeration value ="Riista-aidan varaportti"/&gt;</v>
      </c>
    </row>
    <row r="26" spans="1:2" ht="15">
      <c r="A26" s="3" t="s">
        <v>5</v>
      </c>
      <c r="B26" t="str">
        <f t="shared" si="1"/>
        <v>&lt;xs:enumeration value ="Riista-aidan kulkuaukko"/&gt;</v>
      </c>
    </row>
    <row r="27" spans="1:2" ht="15">
      <c r="A27" s="3" t="s">
        <v>143</v>
      </c>
      <c r="B27" t="str">
        <f t="shared" si="1"/>
        <v>&lt;xs:enumeration value ="Putkipalkkikaiteen avattava kohta"/&gt;</v>
      </c>
    </row>
    <row r="28" spans="1:2" ht="15">
      <c r="A28" s="3" t="s">
        <v>144</v>
      </c>
      <c r="B28" t="str">
        <f t="shared" si="1"/>
        <v>&lt;xs:enumeration value ="Elementtiverkkoaidan portti"/&gt;</v>
      </c>
    </row>
    <row r="29" spans="1:2" ht="15">
      <c r="A29" s="3" t="s">
        <v>145</v>
      </c>
      <c r="B29" t="str">
        <f t="shared" si="1"/>
        <v>&lt;xs:enumeration value ="Siltakaide"/&gt;</v>
      </c>
    </row>
    <row r="30" spans="1:2" ht="15">
      <c r="A30" s="3" t="s">
        <v>146</v>
      </c>
      <c r="B30" t="str">
        <f t="shared" si="1"/>
        <v>&lt;xs:enumeration value ="Tien keskikaide"/&gt;</v>
      </c>
    </row>
    <row r="31" spans="1:2" ht="15">
      <c r="A31" s="3" t="s">
        <v>147</v>
      </c>
      <c r="B31" t="str">
        <f t="shared" si="1"/>
        <v>&lt;xs:enumeration value ="Tien reunakaide"/&gt;</v>
      </c>
    </row>
    <row r="32" spans="1:2" ht="15">
      <c r="A32" s="3" t="s">
        <v>148</v>
      </c>
      <c r="B32" t="str">
        <f t="shared" si="1"/>
        <v>&lt;xs:enumeration value ="Kevyen liikenteen kaide"/&gt;</v>
      </c>
    </row>
    <row r="33" spans="1:2" ht="15">
      <c r="A33" s="3" t="s">
        <v>149</v>
      </c>
      <c r="B33" t="str">
        <f t="shared" si="1"/>
        <v>&lt;xs:enumeration value ="Kulkuestekaide"/&gt;</v>
      </c>
    </row>
    <row r="34" spans="1:2" ht="15">
      <c r="A34" s="3" t="s">
        <v>12</v>
      </c>
      <c r="B34" t="str">
        <f t="shared" si="1"/>
        <v>&lt;xs:enumeration value ="Odotustilan kaide"/&gt;</v>
      </c>
    </row>
    <row r="35" spans="1:2" ht="15">
      <c r="A35" s="3" t="s">
        <v>13</v>
      </c>
      <c r="B35" t="str">
        <f t="shared" si="1"/>
        <v>&lt;xs:enumeration value ="Porraskaide"/&gt;</v>
      </c>
    </row>
    <row r="36" spans="1:2" ht="15">
      <c r="A36" s="3" t="s">
        <v>17</v>
      </c>
      <c r="B36" t="str">
        <f t="shared" si="1"/>
        <v>&lt;xs:enumeration value ="Meluvalli"/&gt;</v>
      </c>
    </row>
    <row r="37" spans="1:2" ht="15">
      <c r="A37" s="3" t="s">
        <v>20</v>
      </c>
      <c r="B37" t="str">
        <f t="shared" si="1"/>
        <v>&lt;xs:enumeration value ="Melukaide"/&gt;</v>
      </c>
    </row>
    <row r="38" spans="1:2" ht="15">
      <c r="A38" s="3" t="s">
        <v>19</v>
      </c>
      <c r="B38" t="str">
        <f t="shared" si="1"/>
        <v>&lt;xs:enumeration value ="Meluseinä"/&gt;</v>
      </c>
    </row>
    <row r="39" spans="1:2" ht="15">
      <c r="A39" s="3" t="s">
        <v>18</v>
      </c>
      <c r="B39" t="str">
        <f t="shared" si="1"/>
        <v>&lt;xs:enumeration value ="Meluseinärakenne (kaivanto, perustukset, seinä)"/&gt;</v>
      </c>
    </row>
    <row r="40" spans="1:2" ht="15">
      <c r="A40" s="3" t="s">
        <v>150</v>
      </c>
      <c r="B40" t="str">
        <f t="shared" si="1"/>
        <v>&lt;xs:enumeration value ="Valaisinpylväs"/&gt;</v>
      </c>
    </row>
    <row r="41" spans="1:2" ht="15">
      <c r="A41" s="3" t="s">
        <v>72</v>
      </c>
      <c r="B41" t="str">
        <f t="shared" si="1"/>
        <v>&lt;xs:enumeration value ="Liikenteen sulkupuomi"/&gt;</v>
      </c>
    </row>
    <row r="42" spans="1:2" ht="15">
      <c r="A42" s="3" t="s">
        <v>73</v>
      </c>
      <c r="B42" t="str">
        <f t="shared" si="1"/>
        <v>&lt;xs:enumeration value ="Liikenteen sulkupylväs"/&gt;</v>
      </c>
    </row>
    <row r="43" spans="1:2" ht="15">
      <c r="A43" s="3" t="s">
        <v>74</v>
      </c>
      <c r="B43" t="str">
        <f t="shared" si="1"/>
        <v>&lt;xs:enumeration value ="Kevyen liikenteen sulkupuomi"/&gt;</v>
      </c>
    </row>
    <row r="44" spans="1:2" ht="15">
      <c r="A44" s="3" t="s">
        <v>76</v>
      </c>
      <c r="B44" t="str">
        <f t="shared" si="1"/>
        <v>&lt;xs:enumeration value ="Kevyen liikenteen sulkupylväs"/&gt;</v>
      </c>
    </row>
    <row r="45" spans="1:2" ht="15">
      <c r="A45" s="3" t="s">
        <v>75</v>
      </c>
      <c r="B45" t="str">
        <f t="shared" si="1"/>
        <v>&lt;xs:enumeration value ="Keskikaistan sulkupuomi"/&gt;</v>
      </c>
    </row>
    <row r="46" spans="1:2" ht="15">
      <c r="A46" s="3" t="s">
        <v>14</v>
      </c>
      <c r="B46" t="str">
        <f t="shared" si="1"/>
        <v>&lt;xs:enumeration value ="Muu kaide, johde tai törmäyssuoja"/&gt;</v>
      </c>
    </row>
    <row r="48" spans="1:2" ht="15">
      <c r="A48" s="2" t="s">
        <v>153</v>
      </c>
      <c r="B48" s="2" t="s">
        <v>138</v>
      </c>
    </row>
    <row r="49" spans="1:2" ht="15">
      <c r="A49" s="3" t="s">
        <v>10</v>
      </c>
      <c r="B49" t="str">
        <f>"&lt;xs:enumeration value ="""&amp;A49&amp;"""/&gt;"</f>
        <v>&lt;xs:enumeration value ="Teräspalkki"/&gt;</v>
      </c>
    </row>
    <row r="50" spans="1:2" ht="15">
      <c r="A50" s="3" t="s">
        <v>6</v>
      </c>
      <c r="B50" t="str">
        <f>"&lt;xs:enumeration value ="""&amp;A50&amp;"""/&gt;"</f>
        <v>&lt;xs:enumeration value ="Putkipalkki"/&gt;</v>
      </c>
    </row>
    <row r="51" spans="1:2" ht="15">
      <c r="A51" s="3" t="s">
        <v>7</v>
      </c>
      <c r="B51" t="str">
        <f>"&lt;xs:enumeration value ="""&amp;A51&amp;"""/&gt;"</f>
        <v>&lt;xs:enumeration value ="Vaijeri"/&gt;</v>
      </c>
    </row>
    <row r="52" spans="1:2" ht="15">
      <c r="A52" s="3" t="s">
        <v>8</v>
      </c>
      <c r="B52" t="str">
        <f>"&lt;xs:enumeration value ="""&amp;A52&amp;"""/&gt;"</f>
        <v>&lt;xs:enumeration value ="Betoni"/&gt;</v>
      </c>
    </row>
    <row r="53" spans="1:2" ht="15">
      <c r="A53" s="3" t="s">
        <v>11</v>
      </c>
      <c r="B53" t="str">
        <f>"&lt;xs:enumeration value ="""&amp;A53&amp;"""/&gt;"</f>
        <v>&lt;xs:enumeration value ="Kaksipuolinen teräspalkki"/&gt;</v>
      </c>
    </row>
    <row r="54" spans="1:2" ht="15">
      <c r="A54" s="3" t="s">
        <v>9</v>
      </c>
      <c r="B54" t="str">
        <f>"&lt;xs:enumeration value ="""&amp;A54&amp;"""/&gt;"</f>
        <v>&lt;xs:enumeration value ="Muu"/&gt;</v>
      </c>
    </row>
    <row r="56" spans="1:2" ht="15">
      <c r="A56" s="2" t="s">
        <v>139</v>
      </c>
      <c r="B56" s="2" t="s">
        <v>138</v>
      </c>
    </row>
    <row r="57" spans="1:2" ht="15">
      <c r="A57" s="5" t="s">
        <v>12</v>
      </c>
      <c r="B57" t="str">
        <f aca="true" t="shared" si="2" ref="B57:B75">"&lt;xs:enumeration value ="""&amp;A57&amp;"""/&gt;"</f>
        <v>&lt;xs:enumeration value ="Odotustilan kaide"/&gt;</v>
      </c>
    </row>
    <row r="58" spans="1:2" ht="15">
      <c r="A58" s="5" t="s">
        <v>13</v>
      </c>
      <c r="B58" t="str">
        <f t="shared" si="2"/>
        <v>&lt;xs:enumeration value ="Porraskaide"/&gt;</v>
      </c>
    </row>
    <row r="59" spans="1:2" ht="15">
      <c r="A59" s="5" t="s">
        <v>14</v>
      </c>
      <c r="B59" t="str">
        <f t="shared" si="2"/>
        <v>&lt;xs:enumeration value ="Muu kaide, johde tai törmäyssuoja"/&gt;</v>
      </c>
    </row>
    <row r="60" spans="1:2" ht="15">
      <c r="A60" s="5" t="s">
        <v>140</v>
      </c>
      <c r="B60" t="str">
        <f t="shared" si="2"/>
        <v>&lt;xs:enumeration value ="Puomin/pylvään tiedot"/&gt;</v>
      </c>
    </row>
    <row r="61" spans="1:2" ht="15">
      <c r="A61" s="3" t="s">
        <v>72</v>
      </c>
      <c r="B61" t="str">
        <f t="shared" si="2"/>
        <v>&lt;xs:enumeration value ="Liikenteen sulkupuomi"/&gt;</v>
      </c>
    </row>
    <row r="62" spans="1:2" ht="15">
      <c r="A62" s="3" t="s">
        <v>73</v>
      </c>
      <c r="B62" t="str">
        <f t="shared" si="2"/>
        <v>&lt;xs:enumeration value ="Liikenteen sulkupylväs"/&gt;</v>
      </c>
    </row>
    <row r="63" spans="1:2" ht="15">
      <c r="A63" s="3" t="s">
        <v>74</v>
      </c>
      <c r="B63" t="str">
        <f t="shared" si="2"/>
        <v>&lt;xs:enumeration value ="Kevyen liikenteen sulkupuomi"/&gt;</v>
      </c>
    </row>
    <row r="64" spans="1:2" ht="15">
      <c r="A64" s="3" t="s">
        <v>76</v>
      </c>
      <c r="B64" t="str">
        <f>"&lt;xs:enumeration value ="""&amp;A64&amp;"""/&gt;"</f>
        <v>&lt;xs:enumeration value ="Kevyen liikenteen sulkupylväs"/&gt;</v>
      </c>
    </row>
    <row r="65" spans="1:2" ht="15">
      <c r="A65" s="3" t="s">
        <v>75</v>
      </c>
      <c r="B65" t="str">
        <f>"&lt;xs:enumeration value ="""&amp;A65&amp;"""/&gt;"</f>
        <v>&lt;xs:enumeration value ="Keskikaistan sulkupuomi"/&gt;</v>
      </c>
    </row>
    <row r="67" spans="1:2" ht="15">
      <c r="A67" s="2" t="s">
        <v>141</v>
      </c>
      <c r="B67" s="2" t="s">
        <v>138</v>
      </c>
    </row>
    <row r="68" spans="1:2" ht="15">
      <c r="A68" s="5" t="s">
        <v>15</v>
      </c>
      <c r="B68" t="str">
        <f t="shared" si="2"/>
        <v>&lt;xs:enumeration value ="Betonipintainen, h=3m"/&gt;</v>
      </c>
    </row>
    <row r="69" spans="1:2" ht="15">
      <c r="A69" s="5" t="s">
        <v>16</v>
      </c>
      <c r="B69" t="str">
        <f t="shared" si="2"/>
        <v>&lt;xs:enumeration value ="Lautaverhoiltu, h=2,5-3,2m"/&gt;</v>
      </c>
    </row>
    <row r="70" ht="15">
      <c r="A70" s="5"/>
    </row>
    <row r="71" spans="1:2" ht="15">
      <c r="A71" s="6" t="s">
        <v>142</v>
      </c>
      <c r="B71" s="2" t="s">
        <v>138</v>
      </c>
    </row>
    <row r="72" spans="1:2" ht="15">
      <c r="A72" s="5" t="s">
        <v>17</v>
      </c>
      <c r="B72" t="str">
        <f t="shared" si="2"/>
        <v>&lt;xs:enumeration value ="Meluvalli"/&gt;</v>
      </c>
    </row>
    <row r="73" spans="1:2" ht="15">
      <c r="A73" s="5" t="s">
        <v>20</v>
      </c>
      <c r="B73" t="str">
        <f t="shared" si="2"/>
        <v>&lt;xs:enumeration value ="Melukaide"/&gt;</v>
      </c>
    </row>
    <row r="74" spans="1:2" ht="15">
      <c r="A74" s="5" t="s">
        <v>19</v>
      </c>
      <c r="B74" t="str">
        <f t="shared" si="2"/>
        <v>&lt;xs:enumeration value ="Meluseinä"/&gt;</v>
      </c>
    </row>
    <row r="75" spans="1:2" ht="15">
      <c r="A75" s="5" t="s">
        <v>18</v>
      </c>
      <c r="B75" t="str">
        <f t="shared" si="2"/>
        <v>&lt;xs:enumeration value ="Meluseinärakenne (kaivanto, perustukset, seinä)"/&gt;</v>
      </c>
    </row>
    <row r="77" spans="1:2" ht="15">
      <c r="A77" s="6" t="s">
        <v>449</v>
      </c>
      <c r="B77" s="2" t="s">
        <v>138</v>
      </c>
    </row>
    <row r="78" spans="1:2" ht="15">
      <c r="A78" s="7" t="s">
        <v>1755</v>
      </c>
      <c r="B78" t="str">
        <f aca="true" t="shared" si="3" ref="B78:B83">"&lt;xs:enumeration value ="""&amp;A78&amp;"""/&gt;"</f>
        <v>&lt;xs:enumeration value ="N1"/&gt;</v>
      </c>
    </row>
    <row r="79" spans="1:2" ht="15">
      <c r="A79" s="7" t="s">
        <v>1756</v>
      </c>
      <c r="B79" t="str">
        <f t="shared" si="3"/>
        <v>&lt;xs:enumeration value ="N2"/&gt;</v>
      </c>
    </row>
    <row r="80" spans="1:2" ht="15">
      <c r="A80" s="7" t="s">
        <v>1757</v>
      </c>
      <c r="B80" t="str">
        <f t="shared" si="3"/>
        <v>&lt;xs:enumeration value ="H1"/&gt;</v>
      </c>
    </row>
    <row r="81" spans="1:2" ht="15">
      <c r="A81" s="7" t="s">
        <v>1758</v>
      </c>
      <c r="B81" t="str">
        <f t="shared" si="3"/>
        <v>&lt;xs:enumeration value ="H2"/&gt;</v>
      </c>
    </row>
    <row r="82" spans="1:2" ht="15">
      <c r="A82" s="7" t="s">
        <v>1759</v>
      </c>
      <c r="B82" t="str">
        <f t="shared" si="3"/>
        <v>&lt;xs:enumeration value ="H3"/&gt;</v>
      </c>
    </row>
    <row r="83" spans="1:2" ht="15">
      <c r="A83" s="7" t="s">
        <v>1760</v>
      </c>
      <c r="B83" t="str">
        <f t="shared" si="3"/>
        <v>&lt;xs:enumeration value ="H4"/&gt;</v>
      </c>
    </row>
    <row r="84" ht="15">
      <c r="A84" s="7"/>
    </row>
    <row r="85" spans="1:2" ht="15">
      <c r="A85" s="6" t="s">
        <v>1761</v>
      </c>
      <c r="B85" s="2" t="s">
        <v>138</v>
      </c>
    </row>
    <row r="86" ht="15">
      <c r="A86" s="7" t="s">
        <v>450</v>
      </c>
    </row>
    <row r="87" ht="15">
      <c r="A87" s="7"/>
    </row>
    <row r="88" spans="1:2" ht="15">
      <c r="A88" s="6" t="s">
        <v>452</v>
      </c>
      <c r="B88" s="2" t="s">
        <v>138</v>
      </c>
    </row>
    <row r="89" ht="15">
      <c r="A89" s="7" t="s">
        <v>450</v>
      </c>
    </row>
    <row r="90" ht="15">
      <c r="A90" s="7"/>
    </row>
    <row r="91" spans="1:2" ht="15">
      <c r="A91" s="6" t="s">
        <v>447</v>
      </c>
      <c r="B91" s="2" t="s">
        <v>138</v>
      </c>
    </row>
    <row r="92" ht="15">
      <c r="A92" s="3" t="s">
        <v>1725</v>
      </c>
    </row>
    <row r="94" spans="1:2" ht="15">
      <c r="A94" s="6" t="s">
        <v>448</v>
      </c>
      <c r="B94" s="2" t="s">
        <v>138</v>
      </c>
    </row>
    <row r="95" ht="14.25" hidden="1">
      <c r="A95" s="7"/>
    </row>
    <row r="96" ht="14.25" hidden="1">
      <c r="A96" s="7"/>
    </row>
    <row r="97" ht="14.25" hidden="1">
      <c r="A97" s="7"/>
    </row>
    <row r="98" ht="14.25" hidden="1">
      <c r="A98" s="7"/>
    </row>
    <row r="99" ht="14.25" hidden="1">
      <c r="A99" s="7"/>
    </row>
    <row r="100" ht="15">
      <c r="A100" s="3" t="s">
        <v>1725</v>
      </c>
    </row>
    <row r="102" spans="1:2" ht="15">
      <c r="A102" s="6" t="s">
        <v>451</v>
      </c>
      <c r="B102" s="2" t="s">
        <v>138</v>
      </c>
    </row>
    <row r="103" ht="15">
      <c r="A103" s="3" t="s">
        <v>1725</v>
      </c>
    </row>
    <row r="104" ht="15">
      <c r="A104"/>
    </row>
    <row r="105" spans="1:2" ht="15">
      <c r="A105" s="6" t="s">
        <v>1706</v>
      </c>
      <c r="B105" s="2" t="s">
        <v>138</v>
      </c>
    </row>
    <row r="106" ht="15">
      <c r="A106" s="3" t="s">
        <v>1725</v>
      </c>
    </row>
    <row r="107" ht="15">
      <c r="A107"/>
    </row>
    <row r="108" spans="1:3" ht="15">
      <c r="A108" s="6" t="s">
        <v>1705</v>
      </c>
      <c r="B108" s="2" t="s">
        <v>1707</v>
      </c>
      <c r="C108" t="s">
        <v>1713</v>
      </c>
    </row>
    <row r="110" ht="15">
      <c r="A110" s="7"/>
    </row>
    <row r="111" spans="1:3" ht="18.75">
      <c r="A111" s="19" t="s">
        <v>453</v>
      </c>
      <c r="B111" s="20" t="s">
        <v>1720</v>
      </c>
      <c r="C111" s="20"/>
    </row>
    <row r="112" spans="1:2" ht="30">
      <c r="A112" s="2" t="s">
        <v>153</v>
      </c>
      <c r="B112" s="10" t="s">
        <v>457</v>
      </c>
    </row>
    <row r="113" spans="1:2" ht="15">
      <c r="A113" t="s">
        <v>1726</v>
      </c>
      <c r="B113" t="str">
        <f>"&lt;xs:enumeration value="""&amp;A113&amp;"""/&gt;"</f>
        <v>&lt;xs:enumeration value="puu"/&gt;</v>
      </c>
    </row>
    <row r="114" spans="1:2" ht="15">
      <c r="A114" t="s">
        <v>1727</v>
      </c>
      <c r="B114" t="str">
        <f aca="true" t="shared" si="4" ref="B114:B138">"&lt;xs:enumeration value="""&amp;A114&amp;"""/&gt;"</f>
        <v>&lt;xs:enumeration value="tiili"/&gt;</v>
      </c>
    </row>
    <row r="115" spans="1:2" ht="15">
      <c r="A115" t="s">
        <v>1728</v>
      </c>
      <c r="B115" t="str">
        <f t="shared" si="4"/>
        <v>&lt;xs:enumeration value="kivi"/&gt;</v>
      </c>
    </row>
    <row r="116" spans="1:2" ht="15">
      <c r="A116" t="s">
        <v>1729</v>
      </c>
      <c r="B116" t="str">
        <f t="shared" si="4"/>
        <v>&lt;xs:enumeration value="valurauta"/&gt;</v>
      </c>
    </row>
    <row r="117" spans="1:2" ht="15">
      <c r="A117" t="s">
        <v>1730</v>
      </c>
      <c r="B117" t="str">
        <f t="shared" si="4"/>
        <v>&lt;xs:enumeration value="teras"/&gt;</v>
      </c>
    </row>
    <row r="118" spans="1:2" ht="15">
      <c r="A118" t="s">
        <v>1731</v>
      </c>
      <c r="B118" t="str">
        <f t="shared" si="4"/>
        <v>&lt;xs:enumeration value="muovi"/&gt;</v>
      </c>
    </row>
    <row r="119" spans="1:2" ht="15">
      <c r="A119" t="s">
        <v>1732</v>
      </c>
      <c r="B119" t="str">
        <f t="shared" si="4"/>
        <v>&lt;xs:enumeration value="betoni"/&gt;</v>
      </c>
    </row>
    <row r="120" spans="1:2" ht="15">
      <c r="A120" t="s">
        <v>1733</v>
      </c>
      <c r="B120" t="str">
        <f t="shared" si="4"/>
        <v>&lt;xs:enumeration value="muuMateriaali"/&gt;</v>
      </c>
    </row>
    <row r="121" spans="1:2" ht="15">
      <c r="A121" t="s">
        <v>1734</v>
      </c>
      <c r="B121" t="str">
        <f t="shared" si="4"/>
        <v>&lt;xs:enumeration value="alumiini"/&gt;</v>
      </c>
    </row>
    <row r="122" spans="1:2" ht="15">
      <c r="A122" t="s">
        <v>1735</v>
      </c>
      <c r="B122" t="str">
        <f t="shared" si="4"/>
        <v>&lt;xs:enumeration value="kupari"/&gt;</v>
      </c>
    </row>
    <row r="123" spans="1:2" ht="15">
      <c r="A123" t="s">
        <v>1736</v>
      </c>
      <c r="B123" t="str">
        <f t="shared" si="4"/>
        <v>&lt;xs:enumeration value="lyijy"/&gt;</v>
      </c>
    </row>
    <row r="124" spans="1:2" ht="15">
      <c r="A124" t="s">
        <v>1737</v>
      </c>
      <c r="B124" t="str">
        <f t="shared" si="4"/>
        <v>&lt;xs:enumeration value="haponkestavaTeras"/&gt;</v>
      </c>
    </row>
    <row r="125" spans="1:2" ht="15">
      <c r="A125" t="s">
        <v>1738</v>
      </c>
      <c r="B125" t="str">
        <f t="shared" si="4"/>
        <v>&lt;xs:enumeration value="ruostumatonTeras"/&gt;</v>
      </c>
    </row>
    <row r="126" spans="1:2" ht="15">
      <c r="A126" t="s">
        <v>1739</v>
      </c>
      <c r="B126" t="str">
        <f t="shared" si="4"/>
        <v>&lt;xs:enumeration value="harmaavalurauta"/&gt;</v>
      </c>
    </row>
    <row r="127" spans="1:2" ht="15">
      <c r="A127" t="s">
        <v>1740</v>
      </c>
      <c r="B127" t="str">
        <f t="shared" si="4"/>
        <v>&lt;xs:enumeration value="pallografiittivalurauta"/&gt;</v>
      </c>
    </row>
    <row r="128" spans="1:2" ht="15">
      <c r="A128" t="s">
        <v>1741</v>
      </c>
      <c r="B128" t="str">
        <f t="shared" si="4"/>
        <v>&lt;xs:enumeration value="asbestisementti"/&gt;</v>
      </c>
    </row>
    <row r="129" spans="1:2" ht="15">
      <c r="A129" t="s">
        <v>1742</v>
      </c>
      <c r="B129" t="str">
        <f t="shared" si="4"/>
        <v>&lt;xs:enumeration value="lasitettuSavi"/&gt;</v>
      </c>
    </row>
    <row r="130" spans="1:2" ht="15">
      <c r="A130" t="s">
        <v>1743</v>
      </c>
      <c r="B130" t="str">
        <f t="shared" si="4"/>
        <v>&lt;xs:enumeration value="PEH"/&gt;</v>
      </c>
    </row>
    <row r="131" spans="1:2" ht="15">
      <c r="A131" t="s">
        <v>1744</v>
      </c>
      <c r="B131" t="str">
        <f t="shared" si="4"/>
        <v>&lt;xs:enumeration value="PEL"/&gt;</v>
      </c>
    </row>
    <row r="132" spans="1:2" ht="15">
      <c r="A132" t="s">
        <v>1745</v>
      </c>
      <c r="B132" t="str">
        <f t="shared" si="4"/>
        <v>&lt;xs:enumeration value="PEM"/&gt;</v>
      </c>
    </row>
    <row r="133" spans="1:2" ht="15">
      <c r="A133" t="s">
        <v>1746</v>
      </c>
      <c r="B133" t="str">
        <f t="shared" si="4"/>
        <v>&lt;xs:enumeration value="PVC"/&gt;</v>
      </c>
    </row>
    <row r="134" spans="1:2" ht="15">
      <c r="A134" t="s">
        <v>1747</v>
      </c>
      <c r="B134" t="str">
        <f t="shared" si="4"/>
        <v>&lt;xs:enumeration value="lujitemuovi"/&gt;</v>
      </c>
    </row>
    <row r="135" spans="1:2" ht="15">
      <c r="A135" t="s">
        <v>1748</v>
      </c>
      <c r="B135" t="str">
        <f t="shared" si="4"/>
        <v>&lt;xs:enumeration value="kumi"/&gt;</v>
      </c>
    </row>
    <row r="136" spans="1:2" ht="15">
      <c r="A136" t="s">
        <v>1749</v>
      </c>
      <c r="B136" t="str">
        <f t="shared" si="4"/>
        <v>&lt;xs:enumeration value="bitumi"/&gt;</v>
      </c>
    </row>
    <row r="137" spans="1:2" ht="15">
      <c r="A137" t="s">
        <v>1750</v>
      </c>
      <c r="B137" t="str">
        <f t="shared" si="4"/>
        <v>&lt;xs:enumeration value="PE"/&gt;</v>
      </c>
    </row>
    <row r="138" spans="1:2" ht="15">
      <c r="A138" t="s">
        <v>1751</v>
      </c>
      <c r="B138" t="str">
        <f t="shared" si="4"/>
        <v>&lt;xs:enumeration value="maali"/&gt;</v>
      </c>
    </row>
    <row r="139" spans="1:2" ht="15">
      <c r="A139" s="3" t="s">
        <v>154</v>
      </c>
      <c r="B139" t="str">
        <f>"&lt;xs:enumeration value="""&amp;A139&amp;"""/&gt;"</f>
        <v>&lt;xs:enumeration value="unknown"/&gt;</v>
      </c>
    </row>
    <row r="140" spans="1:2" ht="15">
      <c r="A140" s="3" t="s">
        <v>155</v>
      </c>
      <c r="B140" t="str">
        <f>"&lt;xs:enumeration value="""&amp;A140&amp;"""/&gt;"</f>
        <v>&lt;xs:enumeration value="undefined"/&gt;</v>
      </c>
    </row>
    <row r="141" spans="1:2" ht="15">
      <c r="A141" s="3" t="s">
        <v>156</v>
      </c>
      <c r="B141" t="str">
        <f>"&lt;xs:enumeration value="""&amp;A141&amp;"""/&gt;"</f>
        <v>&lt;xs:enumeration value="other"/&gt;</v>
      </c>
    </row>
    <row r="143" spans="1:2" ht="15">
      <c r="A143" s="2" t="s">
        <v>1710</v>
      </c>
      <c r="B143" s="2" t="s">
        <v>456</v>
      </c>
    </row>
    <row r="144" spans="1:2" ht="15">
      <c r="A144" t="s">
        <v>1726</v>
      </c>
      <c r="B144" t="str">
        <f>"&lt;xs:enumeration value="""&amp;A144&amp;"""/&gt;"</f>
        <v>&lt;xs:enumeration value="puu"/&gt;</v>
      </c>
    </row>
    <row r="145" spans="1:2" ht="15">
      <c r="A145" t="s">
        <v>1727</v>
      </c>
      <c r="B145" t="str">
        <f aca="true" t="shared" si="5" ref="B145:B168">"&lt;xs:enumeration value="""&amp;A145&amp;"""/&gt;"</f>
        <v>&lt;xs:enumeration value="tiili"/&gt;</v>
      </c>
    </row>
    <row r="146" spans="1:2" ht="15">
      <c r="A146" t="s">
        <v>1728</v>
      </c>
      <c r="B146" t="str">
        <f t="shared" si="5"/>
        <v>&lt;xs:enumeration value="kivi"/&gt;</v>
      </c>
    </row>
    <row r="147" spans="1:2" ht="15">
      <c r="A147" t="s">
        <v>1729</v>
      </c>
      <c r="B147" t="str">
        <f t="shared" si="5"/>
        <v>&lt;xs:enumeration value="valurauta"/&gt;</v>
      </c>
    </row>
    <row r="148" spans="1:2" ht="15">
      <c r="A148" t="s">
        <v>1730</v>
      </c>
      <c r="B148" t="str">
        <f t="shared" si="5"/>
        <v>&lt;xs:enumeration value="teras"/&gt;</v>
      </c>
    </row>
    <row r="149" spans="1:2" ht="15">
      <c r="A149" t="s">
        <v>1731</v>
      </c>
      <c r="B149" t="str">
        <f t="shared" si="5"/>
        <v>&lt;xs:enumeration value="muovi"/&gt;</v>
      </c>
    </row>
    <row r="150" spans="1:2" ht="15">
      <c r="A150" t="s">
        <v>1732</v>
      </c>
      <c r="B150" t="str">
        <f t="shared" si="5"/>
        <v>&lt;xs:enumeration value="betoni"/&gt;</v>
      </c>
    </row>
    <row r="151" spans="1:2" ht="15">
      <c r="A151" t="s">
        <v>1733</v>
      </c>
      <c r="B151" t="str">
        <f t="shared" si="5"/>
        <v>&lt;xs:enumeration value="muuMateriaali"/&gt;</v>
      </c>
    </row>
    <row r="152" spans="1:2" ht="15">
      <c r="A152" t="s">
        <v>1734</v>
      </c>
      <c r="B152" t="str">
        <f t="shared" si="5"/>
        <v>&lt;xs:enumeration value="alumiini"/&gt;</v>
      </c>
    </row>
    <row r="153" spans="1:2" ht="15">
      <c r="A153" t="s">
        <v>1735</v>
      </c>
      <c r="B153" t="str">
        <f t="shared" si="5"/>
        <v>&lt;xs:enumeration value="kupari"/&gt;</v>
      </c>
    </row>
    <row r="154" spans="1:2" ht="15">
      <c r="A154" t="s">
        <v>1736</v>
      </c>
      <c r="B154" t="str">
        <f t="shared" si="5"/>
        <v>&lt;xs:enumeration value="lyijy"/&gt;</v>
      </c>
    </row>
    <row r="155" spans="1:2" ht="15">
      <c r="A155" t="s">
        <v>1737</v>
      </c>
      <c r="B155" t="str">
        <f t="shared" si="5"/>
        <v>&lt;xs:enumeration value="haponkestavaTeras"/&gt;</v>
      </c>
    </row>
    <row r="156" spans="1:2" ht="15">
      <c r="A156" t="s">
        <v>1738</v>
      </c>
      <c r="B156" t="str">
        <f t="shared" si="5"/>
        <v>&lt;xs:enumeration value="ruostumatonTeras"/&gt;</v>
      </c>
    </row>
    <row r="157" spans="1:2" ht="15">
      <c r="A157" t="s">
        <v>1739</v>
      </c>
      <c r="B157" t="str">
        <f t="shared" si="5"/>
        <v>&lt;xs:enumeration value="harmaavalurauta"/&gt;</v>
      </c>
    </row>
    <row r="158" spans="1:2" ht="15">
      <c r="A158" t="s">
        <v>1740</v>
      </c>
      <c r="B158" t="str">
        <f t="shared" si="5"/>
        <v>&lt;xs:enumeration value="pallografiittivalurauta"/&gt;</v>
      </c>
    </row>
    <row r="159" spans="1:2" ht="15">
      <c r="A159" t="s">
        <v>1741</v>
      </c>
      <c r="B159" t="str">
        <f t="shared" si="5"/>
        <v>&lt;xs:enumeration value="asbestisementti"/&gt;</v>
      </c>
    </row>
    <row r="160" spans="1:2" ht="15">
      <c r="A160" t="s">
        <v>1742</v>
      </c>
      <c r="B160" t="str">
        <f t="shared" si="5"/>
        <v>&lt;xs:enumeration value="lasitettuSavi"/&gt;</v>
      </c>
    </row>
    <row r="161" spans="1:2" ht="15">
      <c r="A161" t="s">
        <v>1743</v>
      </c>
      <c r="B161" t="str">
        <f t="shared" si="5"/>
        <v>&lt;xs:enumeration value="PEH"/&gt;</v>
      </c>
    </row>
    <row r="162" spans="1:2" ht="15">
      <c r="A162" t="s">
        <v>1744</v>
      </c>
      <c r="B162" t="str">
        <f t="shared" si="5"/>
        <v>&lt;xs:enumeration value="PEL"/&gt;</v>
      </c>
    </row>
    <row r="163" spans="1:2" ht="15">
      <c r="A163" t="s">
        <v>1745</v>
      </c>
      <c r="B163" t="str">
        <f t="shared" si="5"/>
        <v>&lt;xs:enumeration value="PEM"/&gt;</v>
      </c>
    </row>
    <row r="164" spans="1:2" ht="15">
      <c r="A164" t="s">
        <v>1746</v>
      </c>
      <c r="B164" t="str">
        <f t="shared" si="5"/>
        <v>&lt;xs:enumeration value="PVC"/&gt;</v>
      </c>
    </row>
    <row r="165" spans="1:2" ht="15">
      <c r="A165" t="s">
        <v>1747</v>
      </c>
      <c r="B165" t="str">
        <f t="shared" si="5"/>
        <v>&lt;xs:enumeration value="lujitemuovi"/&gt;</v>
      </c>
    </row>
    <row r="166" spans="1:2" ht="15">
      <c r="A166" t="s">
        <v>1748</v>
      </c>
      <c r="B166" t="str">
        <f t="shared" si="5"/>
        <v>&lt;xs:enumeration value="kumi"/&gt;</v>
      </c>
    </row>
    <row r="167" spans="1:2" ht="15">
      <c r="A167" t="s">
        <v>1749</v>
      </c>
      <c r="B167" t="str">
        <f t="shared" si="5"/>
        <v>&lt;xs:enumeration value="bitumi"/&gt;</v>
      </c>
    </row>
    <row r="168" spans="1:2" ht="15">
      <c r="A168" t="s">
        <v>1750</v>
      </c>
      <c r="B168" t="str">
        <f t="shared" si="5"/>
        <v>&lt;xs:enumeration value="PE"/&gt;</v>
      </c>
    </row>
    <row r="169" spans="1:2" ht="15">
      <c r="A169" s="3" t="s">
        <v>154</v>
      </c>
      <c r="B169" t="str">
        <f>"&lt;xs:enumeration value="""&amp;A169&amp;"""/&gt;"</f>
        <v>&lt;xs:enumeration value="unknown"/&gt;</v>
      </c>
    </row>
    <row r="170" spans="1:2" ht="15">
      <c r="A170" s="3" t="s">
        <v>155</v>
      </c>
      <c r="B170" t="str">
        <f>"&lt;xs:enumeration value="""&amp;A170&amp;"""/&gt;"</f>
        <v>&lt;xs:enumeration value="undefined"/&gt;</v>
      </c>
    </row>
    <row r="171" spans="1:2" ht="15">
      <c r="A171" s="3" t="s">
        <v>156</v>
      </c>
      <c r="B171" t="str">
        <f>"&lt;xs:enumeration value="""&amp;A171&amp;"""/&gt;"</f>
        <v>&lt;xs:enumeration value="other"/&gt;</v>
      </c>
    </row>
    <row r="174" ht="21">
      <c r="B174" s="23"/>
    </row>
    <row r="175" spans="1:3" ht="18.75">
      <c r="A175" s="19" t="s">
        <v>454</v>
      </c>
      <c r="B175" s="20" t="s">
        <v>1753</v>
      </c>
      <c r="C175" s="20"/>
    </row>
    <row r="176" ht="45">
      <c r="A176" s="10" t="s">
        <v>1754</v>
      </c>
    </row>
    <row r="177" spans="1:2" ht="15">
      <c r="A177" s="2" t="s">
        <v>160</v>
      </c>
      <c r="B177" s="2" t="s">
        <v>161</v>
      </c>
    </row>
    <row r="178" spans="1:2" ht="15">
      <c r="A178" s="3" t="s">
        <v>157</v>
      </c>
      <c r="B178" t="str">
        <f>"&lt;xs:enumeration value ="""&amp;A178&amp;"""/&gt;"</f>
        <v>&lt;xs:enumeration value ="switchType"/&gt;</v>
      </c>
    </row>
    <row r="179" spans="1:2" ht="15">
      <c r="A179" s="3" t="s">
        <v>158</v>
      </c>
      <c r="B179" t="str">
        <f>"&lt;xs:enumeration value ="""&amp;A179&amp;"""/&gt;"</f>
        <v>&lt;xs:enumeration value ="switchHand"/&gt;</v>
      </c>
    </row>
    <row r="180" spans="1:2" ht="15">
      <c r="A180" s="3" t="s">
        <v>159</v>
      </c>
      <c r="B180" t="str">
        <f>"&lt;xs:enumeration value ="""&amp;A180&amp;"""/&gt;"</f>
        <v>&lt;xs:enumeration value ="switchJoint"/&gt;</v>
      </c>
    </row>
    <row r="182" spans="1:3" ht="18.75">
      <c r="A182" s="19" t="s">
        <v>165</v>
      </c>
      <c r="B182" s="20" t="s">
        <v>1717</v>
      </c>
      <c r="C182" s="20"/>
    </row>
    <row r="183" ht="18.75">
      <c r="A183" s="9"/>
    </row>
    <row r="184" spans="1:2" ht="15">
      <c r="A184" s="8" t="s">
        <v>137</v>
      </c>
      <c r="B184" s="2" t="s">
        <v>136</v>
      </c>
    </row>
    <row r="185" spans="1:2" ht="15">
      <c r="A185" s="3" t="s">
        <v>455</v>
      </c>
      <c r="B185" s="3" t="str">
        <f>"&lt;xs:enumeration value ="""&amp;A185&amp;"""/&gt;"</f>
        <v>&lt;xs:enumeration value ="Tyyppi"/&gt;</v>
      </c>
    </row>
    <row r="186" spans="1:2" ht="15">
      <c r="A186" s="3" t="s">
        <v>71</v>
      </c>
      <c r="B186" s="3" t="str">
        <f>"&lt;xs:enumeration value ="""&amp;A186&amp;"""/&gt;"</f>
        <v>&lt;xs:enumeration value ="Kilven koko"/&gt;</v>
      </c>
    </row>
    <row r="187" spans="1:2" ht="15">
      <c r="A187" s="3" t="s">
        <v>32</v>
      </c>
      <c r="B187" s="3" t="str">
        <f>"&lt;xs:enumeration value ="""&amp;A187&amp;"""/&gt;"</f>
        <v>&lt;xs:enumeration value ="Varsi ja jalusta"/&gt;</v>
      </c>
    </row>
    <row r="188" spans="1:2" ht="15">
      <c r="A188" s="3" t="s">
        <v>55</v>
      </c>
      <c r="B188" s="3" t="str">
        <f>"&lt;xs:enumeration value ="""&amp;A188&amp;"""/&gt;"</f>
        <v>&lt;xs:enumeration value ="Kilpityyppi"/&gt;</v>
      </c>
    </row>
    <row r="189" spans="1:2" ht="15">
      <c r="A189" s="3" t="s">
        <v>52</v>
      </c>
      <c r="B189" s="3" t="str">
        <f>"&lt;xs:enumeration value ="""&amp;A189&amp;"""/&gt;"</f>
        <v>&lt;xs:enumeration value ="Törmäysturvallinen"/&gt;</v>
      </c>
    </row>
    <row r="190" spans="1:2" s="2" customFormat="1" ht="15">
      <c r="A190" s="3" t="s">
        <v>59</v>
      </c>
      <c r="B190" s="3" t="str">
        <f>"&lt;xs:enumeration value ="""&amp;A190&amp;"""/&gt;"</f>
        <v>&lt;xs:enumeration value ="Portaalityyppi"/&gt;</v>
      </c>
    </row>
    <row r="191" spans="1:2" ht="15">
      <c r="A191" s="3" t="s">
        <v>70</v>
      </c>
      <c r="B191" s="3" t="str">
        <f>"&lt;xs:enumeration value ="""&amp;A191&amp;"""/&gt;"</f>
        <v>&lt;xs:enumeration value ="Portaalin perustus ja kilpi"/&gt;</v>
      </c>
    </row>
    <row r="192" spans="1:3" ht="15">
      <c r="A192" s="3" t="s">
        <v>1770</v>
      </c>
      <c r="B192" s="3" t="str">
        <f>"&lt;xs:enumeration value ="""&amp;A192&amp;"""/&gt;"</f>
        <v>&lt;xs:enumeration value ="Jalustaviite"/&gt;</v>
      </c>
      <c r="C192" t="s">
        <v>1773</v>
      </c>
    </row>
    <row r="193" spans="1:2" ht="15">
      <c r="A193" s="3" t="s">
        <v>440</v>
      </c>
      <c r="B193" s="3" t="str">
        <f>"&lt;xs:enumeration value ="""&amp;A193&amp;"""/&gt;"</f>
        <v>&lt;xs:enumeration value ="Liikennemerkin merkitys"/&gt;</v>
      </c>
    </row>
    <row r="194" spans="1:2" ht="15">
      <c r="A194" s="3" t="s">
        <v>1704</v>
      </c>
      <c r="B194" s="3" t="str">
        <f>"&lt;xs:enumeration value ="""&amp;A194&amp;"""/&gt;"</f>
        <v>&lt;xs:enumeration value ="infraCoding"/&gt;</v>
      </c>
    </row>
    <row r="195" spans="1:2" ht="15">
      <c r="A195" t="s">
        <v>1767</v>
      </c>
      <c r="B195" s="3" t="str">
        <f>"&lt;xs:enumeration value ="""&amp;A195&amp;"""/&gt;"</f>
        <v>&lt;xs:enumeration value ="infraCodingDesc"/&gt;</v>
      </c>
    </row>
    <row r="196" spans="1:2" ht="15">
      <c r="A196" t="s">
        <v>1768</v>
      </c>
      <c r="B196" s="3" t="str">
        <f>"&lt;xs:enumeration value ="""&amp;A196&amp;"""/&gt;"</f>
        <v>&lt;xs:enumeration value ="proprietaryInfraCoding"/&gt;</v>
      </c>
    </row>
    <row r="197" spans="1:2" ht="15">
      <c r="A197" t="s">
        <v>1769</v>
      </c>
      <c r="B197" s="3" t="str">
        <f>"&lt;xs:enumeration value ="""&amp;A197&amp;"""/&gt;"</f>
        <v>&lt;xs:enumeration value ="proprietaryInfraCodingDesc"/&gt;</v>
      </c>
    </row>
    <row r="198" ht="15">
      <c r="B198" s="2"/>
    </row>
    <row r="199" spans="1:2" ht="15">
      <c r="A199" s="8" t="s">
        <v>1715</v>
      </c>
      <c r="B199" s="2" t="s">
        <v>1714</v>
      </c>
    </row>
    <row r="200" spans="1:2" ht="15">
      <c r="A200" s="7" t="s">
        <v>21</v>
      </c>
      <c r="B200" t="str">
        <f>"&lt;xs:enumeration value ="""&amp;A200&amp;"""/&gt;"</f>
        <v>&lt;xs:enumeration value ="Vakiomerkki"/&gt;</v>
      </c>
    </row>
    <row r="201" spans="1:2" s="2" customFormat="1" ht="15">
      <c r="A201" s="7" t="s">
        <v>22</v>
      </c>
      <c r="B201" t="str">
        <f>"&lt;xs:enumeration value ="""&amp;A201&amp;"""/&gt;"</f>
        <v>&lt;xs:enumeration value ="Opastusmerkki"/&gt;</v>
      </c>
    </row>
    <row r="202" spans="1:2" ht="15">
      <c r="A202" s="7" t="s">
        <v>23</v>
      </c>
      <c r="B202" t="str">
        <f>"&lt;xs:enumeration value ="""&amp;A202&amp;"""/&gt;"</f>
        <v>&lt;xs:enumeration value ="Portaali"/&gt;</v>
      </c>
    </row>
    <row r="203" spans="1:2" ht="15">
      <c r="A203" s="7" t="s">
        <v>1716</v>
      </c>
      <c r="B203" t="str">
        <f>"&lt;xs:enumeration value ="""&amp;A203&amp;"""/&gt;"</f>
        <v>&lt;xs:enumeration value ="Muu merkki"/&gt;</v>
      </c>
    </row>
    <row r="204" ht="15">
      <c r="B204" s="2"/>
    </row>
    <row r="205" spans="1:2" ht="15">
      <c r="A205" s="2" t="s">
        <v>71</v>
      </c>
      <c r="B205" s="2"/>
    </row>
    <row r="206" spans="1:2" ht="15">
      <c r="A206" s="3" t="s">
        <v>24</v>
      </c>
      <c r="B206" t="str">
        <f aca="true" t="shared" si="6" ref="B206:B213">"&lt;xs:enumeration value ="""&amp;A206&amp;"""/&gt;"</f>
        <v>&lt;xs:enumeration value ="Suuri R1"/&gt;</v>
      </c>
    </row>
    <row r="207" spans="1:2" ht="15">
      <c r="A207" s="3" t="s">
        <v>25</v>
      </c>
      <c r="B207" t="str">
        <f t="shared" si="6"/>
        <v>&lt;xs:enumeration value ="Suuri R2"/&gt;</v>
      </c>
    </row>
    <row r="208" spans="1:2" s="2" customFormat="1" ht="15">
      <c r="A208" s="3" t="s">
        <v>26</v>
      </c>
      <c r="B208" t="str">
        <f t="shared" si="6"/>
        <v>&lt;xs:enumeration value ="Normaali R1"/&gt;</v>
      </c>
    </row>
    <row r="209" spans="1:2" ht="15">
      <c r="A209" s="3" t="s">
        <v>27</v>
      </c>
      <c r="B209" t="str">
        <f t="shared" si="6"/>
        <v>&lt;xs:enumeration value ="Normaali R2"/&gt;</v>
      </c>
    </row>
    <row r="210" spans="1:2" ht="15">
      <c r="A210" s="3" t="s">
        <v>28</v>
      </c>
      <c r="B210" t="str">
        <f t="shared" si="6"/>
        <v>&lt;xs:enumeration value ="Pieni R1"/&gt;</v>
      </c>
    </row>
    <row r="211" spans="1:2" ht="15">
      <c r="A211" s="3" t="s">
        <v>29</v>
      </c>
      <c r="B211" t="str">
        <f t="shared" si="6"/>
        <v>&lt;xs:enumeration value ="Pieni R2"/&gt;</v>
      </c>
    </row>
    <row r="212" spans="1:2" ht="15">
      <c r="A212" s="3" t="s">
        <v>30</v>
      </c>
      <c r="B212" t="str">
        <f t="shared" si="6"/>
        <v>&lt;xs:enumeration value ="Lisäkilpi R1"/&gt;</v>
      </c>
    </row>
    <row r="213" spans="1:2" ht="15">
      <c r="A213" s="3" t="s">
        <v>31</v>
      </c>
      <c r="B213" t="str">
        <f t="shared" si="6"/>
        <v>&lt;xs:enumeration value ="Lisäkilpi R2"/&gt;</v>
      </c>
    </row>
    <row r="215" spans="1:2" ht="15">
      <c r="A215" s="2" t="s">
        <v>32</v>
      </c>
      <c r="B215" s="2"/>
    </row>
    <row r="216" spans="1:2" ht="15">
      <c r="A216" s="3" t="s">
        <v>33</v>
      </c>
      <c r="B216" t="str">
        <f>"&lt;xs:enumeration value ="""&amp;A216&amp;"""/&gt;"</f>
        <v>&lt;xs:enumeration value ="Varsi 60 mm, jalusta H500"/&gt;</v>
      </c>
    </row>
    <row r="217" spans="1:2" ht="15">
      <c r="A217" s="3" t="s">
        <v>34</v>
      </c>
      <c r="B217" t="str">
        <f>"&lt;xs:enumeration value ="""&amp;A217&amp;"""/&gt;"</f>
        <v>&lt;xs:enumeration value ="Varsi 60 mm, jalusta H700"/&gt;</v>
      </c>
    </row>
    <row r="218" spans="1:2" ht="15">
      <c r="A218" s="3" t="s">
        <v>35</v>
      </c>
      <c r="B218" t="str">
        <f>"&lt;xs:enumeration value ="""&amp;A218&amp;"""/&gt;"</f>
        <v>&lt;xs:enumeration value ="Varsi 90 mm, jalusta H700"/&gt;</v>
      </c>
    </row>
    <row r="219" spans="1:2" ht="15">
      <c r="A219" s="3" t="s">
        <v>36</v>
      </c>
      <c r="B219" t="str">
        <f>"&lt;xs:enumeration value ="""&amp;A219&amp;"""/&gt;"</f>
        <v>&lt;xs:enumeration value ="Varsi 90 mm, jalusta H900"/&gt;</v>
      </c>
    </row>
    <row r="220" spans="1:2" ht="15">
      <c r="A220" s="3" t="s">
        <v>37</v>
      </c>
      <c r="B220" t="str">
        <f>"&lt;xs:enumeration value ="""&amp;A220&amp;"""/&gt;"</f>
        <v>&lt;xs:enumeration value ="Vakiomerkin siirto"/&gt;</v>
      </c>
    </row>
    <row r="222" spans="1:2" ht="15">
      <c r="A222" s="2" t="s">
        <v>55</v>
      </c>
      <c r="B222" s="2"/>
    </row>
    <row r="223" spans="1:2" ht="15">
      <c r="A223" s="3" t="s">
        <v>38</v>
      </c>
      <c r="B223" t="str">
        <f aca="true" t="shared" si="7" ref="B223:B236">"&lt;xs:enumeration value ="""&amp;A223&amp;"""/&gt;"</f>
        <v>&lt;xs:enumeration value ="Alle 2 m2, kalvo R1"/&gt;</v>
      </c>
    </row>
    <row r="224" spans="1:2" ht="15">
      <c r="A224" s="3" t="s">
        <v>39</v>
      </c>
      <c r="B224" t="str">
        <f t="shared" si="7"/>
        <v>&lt;xs:enumeration value ="Alle 2 m2, kalvo R2"/&gt;</v>
      </c>
    </row>
    <row r="225" spans="1:2" s="2" customFormat="1" ht="15">
      <c r="A225" s="3" t="s">
        <v>40</v>
      </c>
      <c r="B225" t="str">
        <f t="shared" si="7"/>
        <v>&lt;xs:enumeration value ="Alle 2 m2, kalvo R3"/&gt;</v>
      </c>
    </row>
    <row r="226" spans="1:2" ht="15">
      <c r="A226" s="3" t="s">
        <v>41</v>
      </c>
      <c r="B226" t="str">
        <f t="shared" si="7"/>
        <v>&lt;xs:enumeration value ="2...4 m2, kalvo R1"/&gt;</v>
      </c>
    </row>
    <row r="227" spans="1:2" ht="15">
      <c r="A227" s="3" t="s">
        <v>42</v>
      </c>
      <c r="B227" t="str">
        <f t="shared" si="7"/>
        <v>&lt;xs:enumeration value ="2...4 m2, kalvo R2"/&gt;</v>
      </c>
    </row>
    <row r="228" spans="1:2" s="2" customFormat="1" ht="15">
      <c r="A228" s="3" t="s">
        <v>43</v>
      </c>
      <c r="B228" t="str">
        <f t="shared" si="7"/>
        <v>&lt;xs:enumeration value ="2...4 m2, kalvo R3"/&gt;</v>
      </c>
    </row>
    <row r="229" spans="1:2" ht="15">
      <c r="A229" s="3" t="s">
        <v>44</v>
      </c>
      <c r="B229" t="str">
        <f t="shared" si="7"/>
        <v>&lt;xs:enumeration value ="4...8 m2, kalvo R1"/&gt;</v>
      </c>
    </row>
    <row r="230" spans="1:2" ht="15">
      <c r="A230" s="3" t="s">
        <v>45</v>
      </c>
      <c r="B230" t="str">
        <f t="shared" si="7"/>
        <v>&lt;xs:enumeration value ="4...8 m2, kalvo R2"/&gt;</v>
      </c>
    </row>
    <row r="231" spans="1:2" ht="15">
      <c r="A231" s="3" t="s">
        <v>46</v>
      </c>
      <c r="B231" t="str">
        <f t="shared" si="7"/>
        <v>&lt;xs:enumeration value ="4...8 m2, kalvo R3"/&gt;</v>
      </c>
    </row>
    <row r="232" spans="1:2" s="2" customFormat="1" ht="15">
      <c r="A232" s="3" t="s">
        <v>47</v>
      </c>
      <c r="B232" t="str">
        <f t="shared" si="7"/>
        <v>&lt;xs:enumeration value ="Yli 8 m2, kalvo R1"/&gt;</v>
      </c>
    </row>
    <row r="233" spans="1:2" ht="15">
      <c r="A233" s="3" t="s">
        <v>48</v>
      </c>
      <c r="B233" t="str">
        <f t="shared" si="7"/>
        <v>&lt;xs:enumeration value ="Yli 8 m2, kalvo R2"/&gt;</v>
      </c>
    </row>
    <row r="234" spans="1:2" ht="15">
      <c r="A234" s="3" t="s">
        <v>49</v>
      </c>
      <c r="B234" t="str">
        <f t="shared" si="7"/>
        <v>&lt;xs:enumeration value ="Yli 8 m2, kalvo R3"/&gt;</v>
      </c>
    </row>
    <row r="235" spans="1:2" ht="15">
      <c r="A235" s="3" t="s">
        <v>50</v>
      </c>
      <c r="B235" t="str">
        <f t="shared" si="7"/>
        <v>&lt;xs:enumeration value ="3...8 m2, kalvo R3"/&gt;</v>
      </c>
    </row>
    <row r="236" spans="1:2" ht="15">
      <c r="A236" s="3" t="s">
        <v>51</v>
      </c>
      <c r="B236" t="str">
        <f t="shared" si="7"/>
        <v>&lt;xs:enumeration value ="Yli 8 m2, opastusmerkin siirto"/&gt;</v>
      </c>
    </row>
    <row r="238" spans="1:2" ht="30">
      <c r="A238" s="10" t="s">
        <v>1722</v>
      </c>
      <c r="B238" s="2"/>
    </row>
    <row r="239" spans="1:2" ht="15">
      <c r="A239" s="3" t="s">
        <v>53</v>
      </c>
      <c r="B239" t="str">
        <f>"&lt;xs:enumeration value ="""&amp;A239&amp;"""/&gt;"</f>
        <v>&lt;xs:enumeration value ="Kyllä"/&gt;</v>
      </c>
    </row>
    <row r="240" spans="1:2" ht="15">
      <c r="A240" s="3" t="s">
        <v>54</v>
      </c>
      <c r="B240" t="str">
        <f>"&lt;xs:enumeration value ="""&amp;A240&amp;"""/&gt;"</f>
        <v>&lt;xs:enumeration value ="Ei"/&gt;</v>
      </c>
    </row>
    <row r="242" spans="1:2" ht="15">
      <c r="A242" s="2" t="s">
        <v>59</v>
      </c>
      <c r="B242" s="2"/>
    </row>
    <row r="243" spans="1:2" ht="15">
      <c r="A243" s="3" t="s">
        <v>56</v>
      </c>
      <c r="B243" t="str">
        <f>"&lt;xs:enumeration value ="""&amp;A243&amp;"""/&gt;"</f>
        <v>&lt;xs:enumeration value ="Tyyppi X"/&gt;</v>
      </c>
    </row>
    <row r="244" spans="1:2" ht="15">
      <c r="A244" s="3" t="s">
        <v>57</v>
      </c>
      <c r="B244" t="str">
        <f aca="true" t="shared" si="8" ref="B244:B257">"&lt;xs:enumeration value ="""&amp;A244&amp;"""/&gt;"</f>
        <v>&lt;xs:enumeration value ="Tyyppi Y"/&gt;</v>
      </c>
    </row>
    <row r="245" spans="1:2" ht="15">
      <c r="A245" s="3" t="s">
        <v>58</v>
      </c>
      <c r="B245" t="str">
        <f t="shared" si="8"/>
        <v>&lt;xs:enumeration value ="Tyyppi Z"/&gt;</v>
      </c>
    </row>
    <row r="247" spans="1:2" ht="15">
      <c r="A247" s="2" t="s">
        <v>70</v>
      </c>
      <c r="B247" s="2"/>
    </row>
    <row r="248" spans="1:2" ht="15">
      <c r="A248" s="3" t="s">
        <v>60</v>
      </c>
      <c r="B248" t="str">
        <f t="shared" si="8"/>
        <v>&lt;xs:enumeration value ="Normaalkorkuinen putkiportaali, alle 30 m2, R1 tai R2"/&gt;</v>
      </c>
    </row>
    <row r="249" spans="1:2" ht="15">
      <c r="A249" s="3" t="s">
        <v>61</v>
      </c>
      <c r="B249" t="str">
        <f>"&lt;xs:enumeration value ="""&amp;A249&amp;"""/&gt;"</f>
        <v>&lt;xs:enumeration value ="Normaalkorkuinen putkiportaali, yli 30 m2, R1 tai R2"/&gt;</v>
      </c>
    </row>
    <row r="250" spans="1:2" ht="15">
      <c r="A250" s="3" t="s">
        <v>62</v>
      </c>
      <c r="B250" t="str">
        <f t="shared" si="8"/>
        <v>&lt;xs:enumeration value ="Normaalkorkuinen putkiportaali, alle 30 m2, R3"/&gt;</v>
      </c>
    </row>
    <row r="251" spans="1:2" ht="15">
      <c r="A251" s="3" t="s">
        <v>63</v>
      </c>
      <c r="B251" t="str">
        <f t="shared" si="8"/>
        <v>&lt;xs:enumeration value ="Normaalkorkuinen putkiportaali, yli 30 m2, R3"/&gt;</v>
      </c>
    </row>
    <row r="252" spans="1:2" ht="15">
      <c r="A252" s="3" t="s">
        <v>64</v>
      </c>
      <c r="B252" t="str">
        <f t="shared" si="8"/>
        <v>&lt;xs:enumeration value ="Normaalkorkuinen ristikkoportaali, alle 30 m2, R1 tai R2"/&gt;</v>
      </c>
    </row>
    <row r="253" spans="1:2" ht="15">
      <c r="A253" s="3" t="s">
        <v>65</v>
      </c>
      <c r="B253" t="str">
        <f t="shared" si="8"/>
        <v>&lt;xs:enumeration value ="Normaalkorkuinen ristikkoportaali, yli 30 m2, R1 tai R2"/&gt;</v>
      </c>
    </row>
    <row r="254" spans="1:2" ht="15">
      <c r="A254" s="3" t="s">
        <v>66</v>
      </c>
      <c r="B254" t="str">
        <f t="shared" si="8"/>
        <v>&lt;xs:enumeration value ="Normaalkorkuinen ristikkoportaali, alle 30 m2, R3"/&gt;</v>
      </c>
    </row>
    <row r="255" spans="1:2" ht="15">
      <c r="A255" s="3" t="s">
        <v>67</v>
      </c>
      <c r="B255" t="str">
        <f t="shared" si="8"/>
        <v>&lt;xs:enumeration value ="Normaalkorkuinen ristikkoportaali, yli 30 m2, R3"/&gt;</v>
      </c>
    </row>
    <row r="256" spans="1:2" ht="15">
      <c r="A256" s="3" t="s">
        <v>68</v>
      </c>
      <c r="B256" t="str">
        <f t="shared" si="8"/>
        <v>&lt;xs:enumeration value ="Ylikorkea ristikkoportaali, alle 30 m2 R3"/&gt;</v>
      </c>
    </row>
    <row r="257" spans="1:2" ht="15">
      <c r="A257" s="3" t="s">
        <v>69</v>
      </c>
      <c r="B257" t="str">
        <f t="shared" si="8"/>
        <v>&lt;xs:enumeration value ="Portaalin siirto"/&gt;</v>
      </c>
    </row>
    <row r="259" ht="15">
      <c r="A259" s="2" t="s">
        <v>441</v>
      </c>
    </row>
    <row r="260" spans="1:2" ht="15">
      <c r="A260" s="3" t="s">
        <v>166</v>
      </c>
      <c r="B260" t="str">
        <f aca="true" t="shared" si="9" ref="B260:B266">"&lt;xs:enumeration value="""&amp;A260&amp;"""/&gt;"</f>
        <v>&lt;xs:enumeration value="111. Mutka oikealle"/&gt;</v>
      </c>
    </row>
    <row r="261" spans="1:2" ht="15">
      <c r="A261" s="3" t="s">
        <v>167</v>
      </c>
      <c r="B261" t="str">
        <f t="shared" si="9"/>
        <v>&lt;xs:enumeration value="112. Mutka vasemmalle"/&gt;</v>
      </c>
    </row>
    <row r="262" spans="1:2" ht="15">
      <c r="A262" s="3" t="s">
        <v>168</v>
      </c>
      <c r="B262" t="str">
        <f t="shared" si="9"/>
        <v>&lt;xs:enumeration value="113. Mutkia, joista ensimmäinen oikealle"/&gt;</v>
      </c>
    </row>
    <row r="263" spans="1:2" ht="15">
      <c r="A263" s="3" t="s">
        <v>169</v>
      </c>
      <c r="B263" t="str">
        <f t="shared" si="9"/>
        <v>&lt;xs:enumeration value="114. Mutkia, joista ensimmäinen vasemmalle"/&gt;</v>
      </c>
    </row>
    <row r="264" spans="1:2" ht="15">
      <c r="A264" s="3" t="s">
        <v>170</v>
      </c>
      <c r="B264" t="str">
        <f t="shared" si="9"/>
        <v>&lt;xs:enumeration value="115. Jyrkkä alamäki"/&gt;</v>
      </c>
    </row>
    <row r="265" spans="1:2" ht="15">
      <c r="A265" s="3" t="s">
        <v>171</v>
      </c>
      <c r="B265" t="str">
        <f t="shared" si="9"/>
        <v>&lt;xs:enumeration value="116. Jyrkkä ylämäki"/&gt;</v>
      </c>
    </row>
    <row r="266" spans="1:2" ht="15">
      <c r="A266" s="3" t="s">
        <v>172</v>
      </c>
      <c r="B266" t="str">
        <f t="shared" si="9"/>
        <v>&lt;xs:enumeration value="121. Kapeneva tie"/&gt;</v>
      </c>
    </row>
    <row r="267" spans="1:2" ht="15">
      <c r="A267" s="3" t="s">
        <v>173</v>
      </c>
      <c r="B267" t="str">
        <f aca="true" t="shared" si="10" ref="B267:B298">"&lt;xs:enumeration value="""&amp;A267&amp;"""/&gt;"</f>
        <v>&lt;xs:enumeration value="122. Kaksisuuntainen liikenne"/&gt;</v>
      </c>
    </row>
    <row r="268" spans="1:2" ht="15">
      <c r="A268" s="3" t="s">
        <v>174</v>
      </c>
      <c r="B268" t="str">
        <f t="shared" si="10"/>
        <v>&lt;xs:enumeration value="131. Avattava silta"/&gt;</v>
      </c>
    </row>
    <row r="269" spans="1:2" ht="15">
      <c r="A269" s="3" t="s">
        <v>175</v>
      </c>
      <c r="B269" t="str">
        <f t="shared" si="10"/>
        <v>&lt;xs:enumeration value="132. Lautta, laituri tai ranta"/&gt;</v>
      </c>
    </row>
    <row r="270" spans="1:2" ht="15">
      <c r="A270" s="3" t="s">
        <v>176</v>
      </c>
      <c r="B270" t="str">
        <f t="shared" si="10"/>
        <v>&lt;xs:enumeration value="133. Liikenneruuhka"/&gt;</v>
      </c>
    </row>
    <row r="271" spans="1:2" ht="15">
      <c r="A271" s="3" t="s">
        <v>177</v>
      </c>
      <c r="B271" t="str">
        <f t="shared" si="10"/>
        <v>&lt;xs:enumeration value="141. Epätasainen tie"/&gt;</v>
      </c>
    </row>
    <row r="272" spans="1:2" ht="15">
      <c r="A272" s="3" t="s">
        <v>178</v>
      </c>
      <c r="B272" t="str">
        <f t="shared" si="10"/>
        <v>&lt;xs:enumeration value="141 a. Töyssyjä"/&gt;</v>
      </c>
    </row>
    <row r="273" spans="1:2" ht="15">
      <c r="A273" s="3" t="s">
        <v>179</v>
      </c>
      <c r="B273" t="str">
        <f t="shared" si="10"/>
        <v>&lt;xs:enumeration value="142. Tietyö"/&gt;</v>
      </c>
    </row>
    <row r="274" spans="1:2" ht="15">
      <c r="A274" s="3" t="s">
        <v>180</v>
      </c>
      <c r="B274" t="str">
        <f t="shared" si="10"/>
        <v>&lt;xs:enumeration value="143. Irtokiviä"/&gt;</v>
      </c>
    </row>
    <row r="275" spans="1:2" ht="15">
      <c r="A275" s="3" t="s">
        <v>181</v>
      </c>
      <c r="B275" t="str">
        <f t="shared" si="10"/>
        <v>&lt;xs:enumeration value="144. Liukas ajorata"/&gt;</v>
      </c>
    </row>
    <row r="276" spans="1:2" ht="15">
      <c r="A276" s="3" t="s">
        <v>182</v>
      </c>
      <c r="B276" t="str">
        <f t="shared" si="10"/>
        <v>&lt;xs:enumeration value="147. Vaarallinen tien reuna"/&gt;</v>
      </c>
    </row>
    <row r="277" spans="1:2" ht="15">
      <c r="A277" s="3" t="s">
        <v>183</v>
      </c>
      <c r="B277" t="str">
        <f t="shared" si="10"/>
        <v>&lt;xs:enumeration value="151. Suojatien ennakkovaroitus"/&gt;</v>
      </c>
    </row>
    <row r="278" spans="1:2" ht="15">
      <c r="A278" s="3" t="s">
        <v>184</v>
      </c>
      <c r="B278" t="str">
        <f t="shared" si="10"/>
        <v>&lt;xs:enumeration value="152. Lapsia"/&gt;</v>
      </c>
    </row>
    <row r="279" spans="1:2" ht="15">
      <c r="A279" s="3" t="s">
        <v>185</v>
      </c>
      <c r="B279" t="str">
        <f t="shared" si="10"/>
        <v>&lt;xs:enumeration value="153. Pyöräilijöitä"/&gt;</v>
      </c>
    </row>
    <row r="280" spans="1:2" ht="15">
      <c r="A280" s="3" t="s">
        <v>186</v>
      </c>
      <c r="B280" t="str">
        <f t="shared" si="10"/>
        <v>&lt;xs:enumeration value="154. Hiihtolatu"/&gt;</v>
      </c>
    </row>
    <row r="281" spans="1:2" ht="15">
      <c r="A281" s="3" t="s">
        <v>187</v>
      </c>
      <c r="B281" t="str">
        <f t="shared" si="10"/>
        <v>&lt;xs:enumeration value="155. Hirvieläimiä"/&gt;</v>
      </c>
    </row>
    <row r="282" spans="1:2" ht="15">
      <c r="A282" s="3" t="s">
        <v>188</v>
      </c>
      <c r="B282" t="str">
        <f t="shared" si="10"/>
        <v>&lt;xs:enumeration value="156. Poroja"/&gt;</v>
      </c>
    </row>
    <row r="283" spans="1:2" ht="15">
      <c r="A283" s="3" t="s">
        <v>189</v>
      </c>
      <c r="B283" t="str">
        <f t="shared" si="10"/>
        <v>&lt;xs:enumeration value="161. Tienristeys"/&gt;</v>
      </c>
    </row>
    <row r="284" spans="1:2" ht="15">
      <c r="A284" s="3" t="s">
        <v>190</v>
      </c>
      <c r="B284" t="str">
        <f t="shared" si="10"/>
        <v>&lt;xs:enumeration value="162. Sivutien risteys"/&gt;</v>
      </c>
    </row>
    <row r="285" spans="1:2" ht="15">
      <c r="A285" s="3" t="s">
        <v>191</v>
      </c>
      <c r="B285" t="str">
        <f t="shared" si="10"/>
        <v>&lt;xs:enumeration value="163. Sivutien risteys"/&gt;</v>
      </c>
    </row>
    <row r="286" spans="1:2" ht="15">
      <c r="A286" s="3" t="s">
        <v>192</v>
      </c>
      <c r="B286" t="str">
        <f t="shared" si="10"/>
        <v>&lt;xs:enumeration value="164. Sivutien risteys"/&gt;</v>
      </c>
    </row>
    <row r="287" spans="1:2" ht="15">
      <c r="A287" s="3" t="s">
        <v>193</v>
      </c>
      <c r="B287" t="str">
        <f t="shared" si="10"/>
        <v>&lt;xs:enumeration value="165. Liikennevalot"/&gt;</v>
      </c>
    </row>
    <row r="288" spans="1:2" ht="15">
      <c r="A288" s="3" t="s">
        <v>194</v>
      </c>
      <c r="B288" t="str">
        <f t="shared" si="10"/>
        <v>&lt;xs:enumeration value="166. Liikenneympyrä"/&gt;</v>
      </c>
    </row>
    <row r="289" spans="1:2" ht="15">
      <c r="A289" s="3" t="s">
        <v>195</v>
      </c>
      <c r="B289" t="str">
        <f t="shared" si="10"/>
        <v>&lt;xs:enumeration value="167. Raitiotie"/&gt;</v>
      </c>
    </row>
    <row r="290" spans="1:2" ht="15">
      <c r="A290" s="3" t="s">
        <v>196</v>
      </c>
      <c r="B290" t="str">
        <f t="shared" si="10"/>
        <v>&lt;xs:enumeration value="171. Rautatien tasoristeys ilman puomeja"/&gt;</v>
      </c>
    </row>
    <row r="291" spans="1:2" ht="15">
      <c r="A291" s="3" t="s">
        <v>197</v>
      </c>
      <c r="B291" t="str">
        <f t="shared" si="10"/>
        <v>&lt;xs:enumeration value="172. Rautatien tasoristeys, jossa on puomit"/&gt;</v>
      </c>
    </row>
    <row r="292" spans="1:2" ht="15">
      <c r="A292" s="3" t="s">
        <v>201</v>
      </c>
      <c r="B292" t="str">
        <f t="shared" si="10"/>
        <v>&lt;xs:enumeration value="173. 174. 175. Rautatien tasoristeyksen lähestymismerkit"/&gt;</v>
      </c>
    </row>
    <row r="293" spans="1:2" ht="15">
      <c r="A293" s="3" t="s">
        <v>198</v>
      </c>
      <c r="B293" t="str">
        <f t="shared" si="10"/>
        <v>&lt;xs:enumeration value="176. Yksiraiteisen rautatien tasoristeys"/&gt;</v>
      </c>
    </row>
    <row r="294" spans="1:2" ht="15">
      <c r="A294" s="3" t="s">
        <v>199</v>
      </c>
      <c r="B294" t="str">
        <f t="shared" si="10"/>
        <v>&lt;xs:enumeration value="177. Kaksi- tai useampiraiteisen rautatien tasoristeys"/&gt;</v>
      </c>
    </row>
    <row r="295" spans="1:2" ht="15">
      <c r="A295" s="3" t="s">
        <v>200</v>
      </c>
      <c r="B295" t="str">
        <f t="shared" si="10"/>
        <v>&lt;xs:enumeration value="181. Putoavia kiviä"/&gt;</v>
      </c>
    </row>
    <row r="296" spans="1:2" ht="15">
      <c r="A296" s="3" t="s">
        <v>202</v>
      </c>
      <c r="B296" t="str">
        <f t="shared" si="10"/>
        <v>&lt;xs:enumeration value="182. Matalalla lentäviä lentokoneita"/&gt;</v>
      </c>
    </row>
    <row r="297" spans="1:2" ht="15">
      <c r="A297" s="3" t="s">
        <v>203</v>
      </c>
      <c r="B297" t="str">
        <f t="shared" si="10"/>
        <v>&lt;xs:enumeration value="183. Sivutuuli"/&gt;</v>
      </c>
    </row>
    <row r="298" spans="1:2" ht="15">
      <c r="A298" s="3" t="s">
        <v>204</v>
      </c>
      <c r="B298" t="str">
        <f t="shared" si="10"/>
        <v>&lt;xs:enumeration value="189. Muu vaara"/&gt;</v>
      </c>
    </row>
    <row r="300" ht="15">
      <c r="A300" s="2" t="s">
        <v>442</v>
      </c>
    </row>
    <row r="301" spans="1:2" ht="15">
      <c r="A301" s="3" t="s">
        <v>205</v>
      </c>
      <c r="B301" t="str">
        <f>"&lt;xs:enumeration value="""&amp;A301&amp;"""/&gt;"</f>
        <v>&lt;xs:enumeration value="211. Etuajo-oikeutettu tie"/&gt;</v>
      </c>
    </row>
    <row r="302" spans="1:2" ht="15">
      <c r="A302" s="3" t="s">
        <v>206</v>
      </c>
      <c r="B302" t="str">
        <f>"&lt;xs:enumeration value="""&amp;A302&amp;"""/&gt;"</f>
        <v>&lt;xs:enumeration value="212. Etuajo-oikeuden päättyminen"/&gt;</v>
      </c>
    </row>
    <row r="303" spans="1:2" ht="15">
      <c r="A303" s="3" t="s">
        <v>207</v>
      </c>
      <c r="B303" t="str">
        <f>"&lt;xs:enumeration value="""&amp;A303&amp;"""/&gt;"</f>
        <v>&lt;xs:enumeration value="221. Etuajo-oikeus kohdattaessa"/&gt;</v>
      </c>
    </row>
    <row r="304" spans="1:2" ht="15">
      <c r="A304" s="3" t="s">
        <v>208</v>
      </c>
      <c r="B304" t="str">
        <f>"&lt;xs:enumeration value="""&amp;A304&amp;"""/&gt;"</f>
        <v>&lt;xs:enumeration value="222. Väistämisvelvollisuus kohdattaessa"/&gt;</v>
      </c>
    </row>
    <row r="305" spans="1:2" ht="15">
      <c r="A305" s="3" t="s">
        <v>209</v>
      </c>
      <c r="B305" t="str">
        <f>"&lt;xs:enumeration value="""&amp;A305&amp;"""/&gt;"</f>
        <v>&lt;xs:enumeration value="231. Väistämisvelvollisuus risteyksessä"/&gt;</v>
      </c>
    </row>
    <row r="306" spans="1:2" ht="15">
      <c r="A306" s="3" t="s">
        <v>210</v>
      </c>
      <c r="B306" t="str">
        <f>"&lt;xs:enumeration value="""&amp;A306&amp;"""/&gt;"</f>
        <v>&lt;xs:enumeration value="232. Pakollinen pysäyttäminen"/&gt;</v>
      </c>
    </row>
    <row r="308" ht="15">
      <c r="A308" s="4" t="s">
        <v>443</v>
      </c>
    </row>
    <row r="309" spans="1:2" ht="15">
      <c r="A309" s="3" t="s">
        <v>211</v>
      </c>
      <c r="B309" t="str">
        <f>"&lt;xs:enumeration value="""&amp;A309&amp;"""/&gt;"</f>
        <v>&lt;xs:enumeration value="311. Ajoneuvolla ajo kielletty"/&gt;</v>
      </c>
    </row>
    <row r="310" spans="1:2" ht="15">
      <c r="A310" s="3" t="s">
        <v>212</v>
      </c>
      <c r="B310" t="str">
        <f aca="true" t="shared" si="11" ref="B310:B353">"&lt;xs:enumeration value="""&amp;A310&amp;"""/&gt;"</f>
        <v>&lt;xs:enumeration value="312. Moottorikäyttöisellä ajoneuvolla ajo kielletty"/&gt;</v>
      </c>
    </row>
    <row r="311" spans="1:2" ht="15">
      <c r="A311" s="3" t="s">
        <v>213</v>
      </c>
      <c r="B311" t="str">
        <f t="shared" si="11"/>
        <v>&lt;xs:enumeration value="313. Kuorma- ja pakettiautolla ajo kielletty"/&gt;</v>
      </c>
    </row>
    <row r="312" spans="1:2" ht="15">
      <c r="A312" s="3" t="s">
        <v>214</v>
      </c>
      <c r="B312" t="str">
        <f t="shared" si="11"/>
        <v>&lt;xs:enumeration value="314. Ajoneuvoyhdistelmällä ajo kielletty"/&gt;</v>
      </c>
    </row>
    <row r="313" spans="1:2" ht="15">
      <c r="A313" s="3" t="s">
        <v>215</v>
      </c>
      <c r="B313" t="str">
        <f t="shared" si="11"/>
        <v>&lt;xs:enumeration value="315. Traktorilla ajo kielletty"/&gt;</v>
      </c>
    </row>
    <row r="314" spans="1:2" ht="15">
      <c r="A314" s="3" t="s">
        <v>216</v>
      </c>
      <c r="B314" t="str">
        <f t="shared" si="11"/>
        <v>&lt;xs:enumeration value="316. Moottoripyörällä ajo kielletty"/&gt;</v>
      </c>
    </row>
    <row r="315" spans="1:2" ht="15">
      <c r="A315" s="3" t="s">
        <v>217</v>
      </c>
      <c r="B315" t="str">
        <f t="shared" si="11"/>
        <v>&lt;xs:enumeration value="317. Moottorikelkalla ajo kielletty"/&gt;</v>
      </c>
    </row>
    <row r="316" spans="1:2" ht="15">
      <c r="A316" s="3" t="s">
        <v>218</v>
      </c>
      <c r="B316" t="str">
        <f t="shared" si="11"/>
        <v>&lt;xs:enumeration value="318. Vaarallisten aineiden kuljetus kielletty"/&gt;</v>
      </c>
    </row>
    <row r="317" spans="1:2" ht="15">
      <c r="A317" s="3" t="s">
        <v>219</v>
      </c>
      <c r="B317" t="str">
        <f t="shared" si="11"/>
        <v>&lt;xs:enumeration value="319. Linja-autolla ajo kielletty"/&gt;</v>
      </c>
    </row>
    <row r="318" spans="1:2" ht="15">
      <c r="A318" s="3" t="s">
        <v>220</v>
      </c>
      <c r="B318" t="str">
        <f t="shared" si="11"/>
        <v>&lt;xs:enumeration value="321. Mopolla ajo kielletty"/&gt;</v>
      </c>
    </row>
    <row r="319" spans="1:2" ht="15">
      <c r="A319" s="3" t="s">
        <v>221</v>
      </c>
      <c r="B319" t="str">
        <f t="shared" si="11"/>
        <v>&lt;xs:enumeration value="322. Polkupyörällä ja mopolla ajo kielletty"/&gt;</v>
      </c>
    </row>
    <row r="320" spans="1:2" ht="15">
      <c r="A320" s="3" t="s">
        <v>222</v>
      </c>
      <c r="B320" t="str">
        <f t="shared" si="11"/>
        <v>&lt;xs:enumeration value="323. Jalankulku kielletty"/&gt;</v>
      </c>
    </row>
    <row r="321" spans="1:2" ht="15">
      <c r="A321" s="3" t="s">
        <v>223</v>
      </c>
      <c r="B321" t="str">
        <f t="shared" si="11"/>
        <v>&lt;xs:enumeration value="324. Jalankulku sekä polkupyörällä ja mopolla ajo kielletty"/&gt;</v>
      </c>
    </row>
    <row r="322" spans="1:2" ht="15">
      <c r="A322" s="3" t="s">
        <v>224</v>
      </c>
      <c r="B322" t="str">
        <f t="shared" si="11"/>
        <v>&lt;xs:enumeration value="325. Ratsastus kielletty"/&gt;</v>
      </c>
    </row>
    <row r="323" spans="1:2" ht="15">
      <c r="A323" s="3" t="s">
        <v>225</v>
      </c>
      <c r="B323" t="str">
        <f t="shared" si="11"/>
        <v>&lt;xs:enumeration value="331. Kielletty ajosuunta"/&gt;</v>
      </c>
    </row>
    <row r="324" spans="1:2" ht="15">
      <c r="A324" s="3" t="s">
        <v>226</v>
      </c>
      <c r="B324" t="str">
        <f t="shared" si="11"/>
        <v>&lt;xs:enumeration value="332. Vasemmalle kääntyminen kielletty"/&gt;</v>
      </c>
    </row>
    <row r="325" spans="1:2" ht="15">
      <c r="A325" s="3" t="s">
        <v>227</v>
      </c>
      <c r="B325" t="str">
        <f t="shared" si="11"/>
        <v>&lt;xs:enumeration value="333. Oikealle kääntyminen kielletty"/&gt;</v>
      </c>
    </row>
    <row r="326" spans="1:2" ht="15">
      <c r="A326" s="3" t="s">
        <v>228</v>
      </c>
      <c r="B326" t="str">
        <f t="shared" si="11"/>
        <v>&lt;xs:enumeration value="334. U-käännös kielletty"/&gt;</v>
      </c>
    </row>
    <row r="327" spans="1:2" ht="15">
      <c r="A327" s="3" t="s">
        <v>229</v>
      </c>
      <c r="B327" t="str">
        <f t="shared" si="11"/>
        <v>&lt;xs:enumeration value="341. Ajoneuvon suurin sallittu leveys"/&gt;</v>
      </c>
    </row>
    <row r="328" spans="1:2" ht="15">
      <c r="A328" s="3" t="s">
        <v>230</v>
      </c>
      <c r="B328" t="str">
        <f t="shared" si="11"/>
        <v>&lt;xs:enumeration value="342. Ajoneuvon suurin sallittu korkeus"/&gt;</v>
      </c>
    </row>
    <row r="329" spans="1:2" ht="15">
      <c r="A329" s="3" t="s">
        <v>231</v>
      </c>
      <c r="B329" t="str">
        <f t="shared" si="11"/>
        <v>&lt;xs:enumeration value="343. Ajoneuvon tai ajoneuvoyhdistelmän suurin sallittu pituus"/&gt;</v>
      </c>
    </row>
    <row r="330" spans="1:2" ht="15">
      <c r="A330" s="3" t="s">
        <v>232</v>
      </c>
      <c r="B330" t="str">
        <f t="shared" si="11"/>
        <v>&lt;xs:enumeration value="344. Ajoneuvon suurin sallittu massa"/&gt;</v>
      </c>
    </row>
    <row r="331" spans="1:2" ht="15">
      <c r="A331" s="3" t="s">
        <v>233</v>
      </c>
      <c r="B331" t="str">
        <f t="shared" si="11"/>
        <v>&lt;xs:enumeration value="345. Ajoneuvoyhdistelmän suurin sallittu massa"/&gt;</v>
      </c>
    </row>
    <row r="332" spans="1:2" ht="15">
      <c r="A332" s="3" t="s">
        <v>234</v>
      </c>
      <c r="B332" t="str">
        <f t="shared" si="11"/>
        <v>&lt;xs:enumeration value="346. Ajoneuvon suurin sallittu akselille kohdistuva massa"/&gt;</v>
      </c>
    </row>
    <row r="333" spans="1:2" ht="15">
      <c r="A333" s="3" t="s">
        <v>235</v>
      </c>
      <c r="B333" t="str">
        <f t="shared" si="11"/>
        <v>&lt;xs:enumeration value="347. Ajoneuvon suurin sallittu telille kohdistuva massa"/&gt;</v>
      </c>
    </row>
    <row r="334" spans="1:2" ht="15">
      <c r="A334" s="3" t="s">
        <v>236</v>
      </c>
      <c r="B334" t="str">
        <f t="shared" si="11"/>
        <v>&lt;xs:enumeration value="351. Ohituskielto"/&gt;</v>
      </c>
    </row>
    <row r="335" spans="1:2" ht="15">
      <c r="A335" s="3" t="s">
        <v>237</v>
      </c>
      <c r="B335" t="str">
        <f t="shared" si="11"/>
        <v>&lt;xs:enumeration value="352. Ohituskielto päättyy"/&gt;</v>
      </c>
    </row>
    <row r="336" spans="1:2" ht="15">
      <c r="A336" s="3" t="s">
        <v>238</v>
      </c>
      <c r="B336" t="str">
        <f t="shared" si="11"/>
        <v>&lt;xs:enumeration value="353. Ohituskielto kuorma-autolla"/&gt;</v>
      </c>
    </row>
    <row r="337" spans="1:2" ht="15">
      <c r="A337" s="3" t="s">
        <v>239</v>
      </c>
      <c r="B337" t="str">
        <f t="shared" si="11"/>
        <v>&lt;xs:enumeration value="354. Ohituskielto kuorma-autolla päättyy"/&gt;</v>
      </c>
    </row>
    <row r="338" spans="1:2" ht="15">
      <c r="A338" s="3" t="s">
        <v>240</v>
      </c>
      <c r="B338" t="str">
        <f t="shared" si="11"/>
        <v>&lt;xs:enumeration value="361. Nopeusrajoitus"/&gt;</v>
      </c>
    </row>
    <row r="339" spans="1:2" ht="15">
      <c r="A339" s="3" t="s">
        <v>241</v>
      </c>
      <c r="B339" t="str">
        <f t="shared" si="11"/>
        <v>&lt;xs:enumeration value="362. Nopeusrajoitus päättyy"/&gt;</v>
      </c>
    </row>
    <row r="340" spans="1:2" ht="15">
      <c r="A340" s="3" t="s">
        <v>242</v>
      </c>
      <c r="B340" t="str">
        <f t="shared" si="11"/>
        <v>&lt;xs:enumeration value="363. Nopeusrajoitusalue"/&gt;</v>
      </c>
    </row>
    <row r="341" spans="1:2" ht="15">
      <c r="A341" s="3" t="s">
        <v>243</v>
      </c>
      <c r="B341" t="str">
        <f t="shared" si="11"/>
        <v>&lt;xs:enumeration value="364. Nopeusrajoitusalue päättyy"/&gt;</v>
      </c>
    </row>
    <row r="342" spans="1:2" ht="15">
      <c r="A342" s="3" t="s">
        <v>244</v>
      </c>
      <c r="B342" t="str">
        <f t="shared" si="11"/>
        <v>&lt;xs:enumeration value="365. Ajokaistakohtainen kielto tai rajoitus"/&gt;</v>
      </c>
    </row>
    <row r="343" spans="1:2" ht="15">
      <c r="A343" s="3" t="s">
        <v>245</v>
      </c>
      <c r="B343" t="str">
        <f t="shared" si="11"/>
        <v>&lt;xs:enumeration value="371. Pysäyttäminen kielletty"/&gt;</v>
      </c>
    </row>
    <row r="344" spans="1:2" ht="15">
      <c r="A344" s="3" t="s">
        <v>246</v>
      </c>
      <c r="B344" t="str">
        <f t="shared" si="11"/>
        <v>&lt;xs:enumeration value="372. Pysäköinti kielletty"/&gt;</v>
      </c>
    </row>
    <row r="345" spans="1:2" ht="15">
      <c r="A345" s="3" t="s">
        <v>247</v>
      </c>
      <c r="B345" t="str">
        <f t="shared" si="11"/>
        <v>&lt;xs:enumeration value="373. Pysäköintikieltoalue"/&gt;</v>
      </c>
    </row>
    <row r="346" spans="1:2" ht="15">
      <c r="A346" s="3" t="s">
        <v>248</v>
      </c>
      <c r="B346" t="str">
        <f t="shared" si="11"/>
        <v>&lt;xs:enumeration value="374. Pysäköintikieltoalue päättyy"/&gt;</v>
      </c>
    </row>
    <row r="347" spans="1:2" ht="15">
      <c r="A347" s="3" t="s">
        <v>249</v>
      </c>
      <c r="B347" t="str">
        <f t="shared" si="11"/>
        <v>&lt;xs:enumeration value="375. Taksiasema-alue"/&gt;</v>
      </c>
    </row>
    <row r="348" spans="1:2" ht="15">
      <c r="A348" s="3" t="s">
        <v>250</v>
      </c>
      <c r="B348" t="str">
        <f t="shared" si="11"/>
        <v>&lt;xs:enumeration value="376. Taksin pysäyttämispaikka"/&gt;</v>
      </c>
    </row>
    <row r="349" spans="1:2" ht="15">
      <c r="A349" s="3" t="s">
        <v>251</v>
      </c>
      <c r="B349" t="str">
        <f t="shared" si="11"/>
        <v>&lt;xs:enumeration value="381. Vuoropysäköinti"/&gt;</v>
      </c>
    </row>
    <row r="350" spans="1:2" ht="15">
      <c r="A350" s="3" t="s">
        <v>252</v>
      </c>
      <c r="B350" t="str">
        <f t="shared" si="11"/>
        <v>&lt;xs:enumeration value="382. Vuoropysäköinti"/&gt;</v>
      </c>
    </row>
    <row r="351" spans="1:2" ht="15">
      <c r="A351" s="3" t="s">
        <v>253</v>
      </c>
      <c r="B351" t="str">
        <f t="shared" si="11"/>
        <v>&lt;xs:enumeration value="391. Pakollinen pysäyttäminen tullitarkastusta varten"/&gt;</v>
      </c>
    </row>
    <row r="352" spans="1:2" ht="15">
      <c r="A352" s="3" t="s">
        <v>254</v>
      </c>
      <c r="B352" t="str">
        <f t="shared" si="11"/>
        <v>&lt;xs:enumeration value="392. Pakollinen pysäyttäminen tarkastusta varten"/&gt;</v>
      </c>
    </row>
    <row r="353" spans="1:2" ht="15">
      <c r="A353" s="3" t="s">
        <v>255</v>
      </c>
      <c r="B353" t="str">
        <f t="shared" si="11"/>
        <v>&lt;xs:enumeration value="393. Moottorikäyttöisten ajoneuvojen vähimmäisetäisyys"/&gt;</v>
      </c>
    </row>
    <row r="355" ht="15">
      <c r="A355" s="4" t="s">
        <v>444</v>
      </c>
    </row>
    <row r="356" spans="1:2" ht="15">
      <c r="A356" s="3" t="s">
        <v>256</v>
      </c>
      <c r="B356" t="str">
        <f>"&lt;xs:enumeration value="""&amp;A356&amp;"""/&gt;"</f>
        <v>&lt;xs:enumeration value="411. Pakollinen ajosuunta"/&gt;</v>
      </c>
    </row>
    <row r="357" spans="1:2" ht="15">
      <c r="A357" s="3" t="s">
        <v>257</v>
      </c>
      <c r="B357" t="str">
        <f aca="true" t="shared" si="12" ref="B357:B370">"&lt;xs:enumeration value="""&amp;A357&amp;"""/&gt;"</f>
        <v>&lt;xs:enumeration value="412. Pakollinen ajosuunta"/&gt;</v>
      </c>
    </row>
    <row r="358" spans="1:2" ht="15">
      <c r="A358" s="3" t="s">
        <v>258</v>
      </c>
      <c r="B358" t="str">
        <f t="shared" si="12"/>
        <v>&lt;xs:enumeration value="413. Pakollinen ajosuunta"/&gt;</v>
      </c>
    </row>
    <row r="359" spans="1:2" ht="15">
      <c r="A359" s="3" t="s">
        <v>259</v>
      </c>
      <c r="B359" t="str">
        <f t="shared" si="12"/>
        <v>&lt;xs:enumeration value="414. Pakollinen ajosuunta"/&gt;</v>
      </c>
    </row>
    <row r="360" spans="1:2" ht="15">
      <c r="A360" s="3" t="s">
        <v>260</v>
      </c>
      <c r="B360" t="str">
        <f t="shared" si="12"/>
        <v>&lt;xs:enumeration value="415. Pakollinen ajosuunta"/&gt;</v>
      </c>
    </row>
    <row r="361" spans="1:2" ht="15">
      <c r="A361" s="3" t="s">
        <v>261</v>
      </c>
      <c r="B361" t="str">
        <f t="shared" si="12"/>
        <v>&lt;xs:enumeration value="416. Pakollinen kiertosuunta"/&gt;</v>
      </c>
    </row>
    <row r="362" spans="1:2" ht="15">
      <c r="A362" s="3" t="s">
        <v>262</v>
      </c>
      <c r="B362" t="str">
        <f t="shared" si="12"/>
        <v>&lt;xs:enumeration value="417. Liikenteen jakaja"/&gt;</v>
      </c>
    </row>
    <row r="363" spans="1:2" ht="15">
      <c r="A363" s="3" t="s">
        <v>263</v>
      </c>
      <c r="B363" t="str">
        <f t="shared" si="12"/>
        <v>&lt;xs:enumeration value="418. Liikenteen jakaja"/&gt;</v>
      </c>
    </row>
    <row r="364" spans="1:2" ht="15">
      <c r="A364" s="3" t="s">
        <v>264</v>
      </c>
      <c r="B364" t="str">
        <f t="shared" si="12"/>
        <v>&lt;xs:enumeration value="421. Jalkakäytävä"/&gt;</v>
      </c>
    </row>
    <row r="365" spans="1:2" ht="15">
      <c r="A365" s="3" t="s">
        <v>265</v>
      </c>
      <c r="B365" t="str">
        <f t="shared" si="12"/>
        <v>&lt;xs:enumeration value="422. Pyörätie"/&gt;</v>
      </c>
    </row>
    <row r="366" spans="1:2" ht="15">
      <c r="A366" s="3" t="s">
        <v>266</v>
      </c>
      <c r="B366" t="str">
        <f t="shared" si="12"/>
        <v>&lt;xs:enumeration value="423. Yhdistetty pyörätie ja jalkakäytävä"/&gt;</v>
      </c>
    </row>
    <row r="367" spans="1:2" ht="15">
      <c r="A367" s="3" t="s">
        <v>267</v>
      </c>
      <c r="B367" t="str">
        <f t="shared" si="12"/>
        <v>&lt;xs:enumeration value="424. Pyörätie ja jalkakäytävä rinnakkain"/&gt;</v>
      </c>
    </row>
    <row r="368" spans="1:2" ht="15">
      <c r="A368" s="3" t="s">
        <v>268</v>
      </c>
      <c r="B368" t="str">
        <f t="shared" si="12"/>
        <v>&lt;xs:enumeration value="425. Pyörätie ja jalkakäytävä rinnakkain"/&gt;</v>
      </c>
    </row>
    <row r="369" spans="1:2" ht="15">
      <c r="A369" s="3" t="s">
        <v>269</v>
      </c>
      <c r="B369" t="str">
        <f t="shared" si="12"/>
        <v>&lt;xs:enumeration value="426. Moottorikelkkailureitti"/&gt;</v>
      </c>
    </row>
    <row r="370" spans="1:2" ht="15">
      <c r="A370" s="3" t="s">
        <v>270</v>
      </c>
      <c r="B370" t="str">
        <f t="shared" si="12"/>
        <v>&lt;xs:enumeration value="427. Ratsastustie"/&gt;</v>
      </c>
    </row>
    <row r="372" ht="15">
      <c r="A372" s="4" t="s">
        <v>271</v>
      </c>
    </row>
    <row r="373" spans="1:2" ht="15">
      <c r="A373" s="3" t="s">
        <v>272</v>
      </c>
      <c r="B373" t="str">
        <f>"&lt;xs:enumeration value="""&amp;A373&amp;"""/&gt;"</f>
        <v>&lt;xs:enumeration value="511. Suojatie"/&gt;</v>
      </c>
    </row>
    <row r="374" spans="1:2" ht="15">
      <c r="A374" s="3" t="s">
        <v>273</v>
      </c>
      <c r="B374" t="str">
        <f aca="true" t="shared" si="13" ref="B374:B405">"&lt;xs:enumeration value="""&amp;A374&amp;"""/&gt;"</f>
        <v>&lt;xs:enumeration value="520. Liityntäpysäköintipaikka"/&gt;</v>
      </c>
    </row>
    <row r="375" spans="1:2" ht="15">
      <c r="A375" s="3" t="s">
        <v>274</v>
      </c>
      <c r="B375" t="str">
        <f t="shared" si="13"/>
        <v>&lt;xs:enumeration value="521. Pysäköintipaikka"/&gt;</v>
      </c>
    </row>
    <row r="376" spans="1:2" ht="15">
      <c r="A376" s="3" t="s">
        <v>275</v>
      </c>
      <c r="B376" t="str">
        <f t="shared" si="13"/>
        <v>&lt;xs:enumeration value="521 a. Ajoneuvojen sijoitus pysäköintipaikalla"/&gt;</v>
      </c>
    </row>
    <row r="377" spans="1:2" ht="15">
      <c r="A377" s="3" t="s">
        <v>276</v>
      </c>
      <c r="B377" t="str">
        <f t="shared" si="13"/>
        <v>&lt;xs:enumeration value="521 b. Ajoneuvojen sijoitus pysäköintipaikalla"/&gt;</v>
      </c>
    </row>
    <row r="378" spans="1:2" ht="15">
      <c r="A378" s="3" t="s">
        <v>277</v>
      </c>
      <c r="B378" t="str">
        <f t="shared" si="13"/>
        <v>&lt;xs:enumeration value="521 c. Ajoneuvojen sijoitus pysäköintipaikalla"/&gt;</v>
      </c>
    </row>
    <row r="379" spans="1:2" ht="15">
      <c r="A379" s="3" t="s">
        <v>278</v>
      </c>
      <c r="B379" t="str">
        <f t="shared" si="13"/>
        <v>&lt;xs:enumeration value="522. Kohtaamispaikka"/&gt;</v>
      </c>
    </row>
    <row r="380" spans="1:2" ht="15">
      <c r="A380" s="3" t="s">
        <v>279</v>
      </c>
      <c r="B380" t="str">
        <f t="shared" si="13"/>
        <v>&lt;xs:enumeration value="531. Paikallisliikenteen linja-auton pysäkki"/&gt;</v>
      </c>
    </row>
    <row r="381" spans="1:2" ht="15">
      <c r="A381" s="3" t="s">
        <v>280</v>
      </c>
      <c r="B381" t="str">
        <f t="shared" si="13"/>
        <v>&lt;xs:enumeration value="532. Kaukoliikenteen linja-auton pysäkki"/&gt;</v>
      </c>
    </row>
    <row r="382" spans="1:2" ht="15">
      <c r="A382" s="3" t="s">
        <v>281</v>
      </c>
      <c r="B382" t="str">
        <f t="shared" si="13"/>
        <v>&lt;xs:enumeration value="533. Raitiovaunun pysäkki"/&gt;</v>
      </c>
    </row>
    <row r="383" spans="1:2" ht="15">
      <c r="A383" s="3" t="s">
        <v>282</v>
      </c>
      <c r="B383" t="str">
        <f t="shared" si="13"/>
        <v>&lt;xs:enumeration value="534. Taksiasema"/&gt;</v>
      </c>
    </row>
    <row r="384" spans="1:2" ht="15">
      <c r="A384" s="3" t="s">
        <v>283</v>
      </c>
      <c r="B384" t="str">
        <f t="shared" si="13"/>
        <v>&lt;xs:enumeration value="541 a. Linja-autokaista"/&gt;</v>
      </c>
    </row>
    <row r="385" spans="1:2" ht="15">
      <c r="A385" s="3" t="s">
        <v>284</v>
      </c>
      <c r="B385" t="str">
        <f t="shared" si="13"/>
        <v>&lt;xs:enumeration value="541 b. Linja-autokaista"/&gt;</v>
      </c>
    </row>
    <row r="386" spans="1:2" ht="15">
      <c r="A386" s="3" t="s">
        <v>285</v>
      </c>
      <c r="B386" t="str">
        <f t="shared" si="13"/>
        <v>&lt;xs:enumeration value="542 a. Linja-autokaista päättyy"/&gt;</v>
      </c>
    </row>
    <row r="387" spans="1:2" ht="15">
      <c r="A387" s="3" t="s">
        <v>286</v>
      </c>
      <c r="B387" t="str">
        <f t="shared" si="13"/>
        <v>&lt;xs:enumeration value="542 b. Linja-autokaista päättyy"/&gt;</v>
      </c>
    </row>
    <row r="388" spans="1:2" ht="15">
      <c r="A388" s="3" t="s">
        <v>287</v>
      </c>
      <c r="B388" t="str">
        <f t="shared" si="13"/>
        <v>&lt;xs:enumeration value="543 a. Raitiovaunukaista"/&gt;</v>
      </c>
    </row>
    <row r="389" spans="1:2" ht="15">
      <c r="A389" s="3" t="s">
        <v>288</v>
      </c>
      <c r="B389" t="str">
        <f t="shared" si="13"/>
        <v>&lt;xs:enumeration value="543 b. Raitiovaunukaista"/&gt;</v>
      </c>
    </row>
    <row r="390" spans="1:2" ht="15">
      <c r="A390" s="3" t="s">
        <v>289</v>
      </c>
      <c r="B390" t="str">
        <f t="shared" si="13"/>
        <v>&lt;xs:enumeration value="544 a. Raitiovaunukaista päättyy"/&gt;</v>
      </c>
    </row>
    <row r="391" spans="1:2" ht="15">
      <c r="A391" s="3" t="s">
        <v>290</v>
      </c>
      <c r="B391" t="str">
        <f t="shared" si="13"/>
        <v>&lt;xs:enumeration value="544 b. Raitiovaunukaista päättyy"/&gt;</v>
      </c>
    </row>
    <row r="392" spans="1:2" ht="15">
      <c r="A392" s="3" t="s">
        <v>291</v>
      </c>
      <c r="B392" t="str">
        <f t="shared" si="13"/>
        <v>&lt;xs:enumeration value="551. Yksisuuntainen tie"/&gt;</v>
      </c>
    </row>
    <row r="393" spans="1:2" ht="15">
      <c r="A393" s="3" t="s">
        <v>292</v>
      </c>
      <c r="B393" t="str">
        <f t="shared" si="13"/>
        <v>&lt;xs:enumeration value="561. Moottoritie"/&gt;</v>
      </c>
    </row>
    <row r="394" spans="1:2" ht="15">
      <c r="A394" s="3" t="s">
        <v>293</v>
      </c>
      <c r="B394" t="str">
        <f t="shared" si="13"/>
        <v>&lt;xs:enumeration value="562. Moottoritie päättyy"/&gt;</v>
      </c>
    </row>
    <row r="395" spans="1:2" ht="15">
      <c r="A395" s="3" t="s">
        <v>294</v>
      </c>
      <c r="B395" t="str">
        <f t="shared" si="13"/>
        <v>&lt;xs:enumeration value="563. Moottoriliikennetie"/&gt;</v>
      </c>
    </row>
    <row r="396" spans="1:2" ht="15">
      <c r="A396" s="3" t="s">
        <v>295</v>
      </c>
      <c r="B396" t="str">
        <f t="shared" si="13"/>
        <v>&lt;xs:enumeration value="564. Moottoriliikennetie päättyy"/&gt;</v>
      </c>
    </row>
    <row r="397" spans="1:2" ht="15">
      <c r="A397" s="3" t="s">
        <v>296</v>
      </c>
      <c r="B397" t="str">
        <f t="shared" si="13"/>
        <v>&lt;xs:enumeration value="565. Tunneli"/&gt;</v>
      </c>
    </row>
    <row r="398" spans="1:2" ht="15">
      <c r="A398" s="3" t="s">
        <v>297</v>
      </c>
      <c r="B398" t="str">
        <f t="shared" si="13"/>
        <v>&lt;xs:enumeration value="566. Tunneli päättyy"/&gt;</v>
      </c>
    </row>
    <row r="399" spans="1:2" ht="15">
      <c r="A399" s="3" t="s">
        <v>298</v>
      </c>
      <c r="B399" t="str">
        <f t="shared" si="13"/>
        <v>&lt;xs:enumeration value="567. Hätäpysäyttämispaikka"/&gt;</v>
      </c>
    </row>
    <row r="400" spans="1:2" ht="15">
      <c r="A400" s="3" t="s">
        <v>299</v>
      </c>
      <c r="B400" t="str">
        <f t="shared" si="13"/>
        <v>&lt;xs:enumeration value="571. Taajama"/&gt;</v>
      </c>
    </row>
    <row r="401" spans="1:2" ht="15">
      <c r="A401" s="3" t="s">
        <v>300</v>
      </c>
      <c r="B401" t="str">
        <f t="shared" si="13"/>
        <v>&lt;xs:enumeration value="572. Taajama päättyy"/&gt;</v>
      </c>
    </row>
    <row r="402" spans="1:2" ht="15">
      <c r="A402" s="3" t="s">
        <v>301</v>
      </c>
      <c r="B402" t="str">
        <f t="shared" si="13"/>
        <v>&lt;xs:enumeration value="573. Pihakatu"/&gt;</v>
      </c>
    </row>
    <row r="403" spans="1:2" ht="15">
      <c r="A403" s="3" t="s">
        <v>302</v>
      </c>
      <c r="B403" t="str">
        <f t="shared" si="13"/>
        <v>&lt;xs:enumeration value="574. Pihakatu päättyy"/&gt;</v>
      </c>
    </row>
    <row r="404" spans="1:2" ht="15">
      <c r="A404" s="3" t="s">
        <v>303</v>
      </c>
      <c r="B404" t="str">
        <f t="shared" si="13"/>
        <v>&lt;xs:enumeration value="575. Kävelykatu"/&gt;</v>
      </c>
    </row>
    <row r="405" spans="1:2" ht="15">
      <c r="A405" s="3" t="s">
        <v>304</v>
      </c>
      <c r="B405" t="str">
        <f t="shared" si="13"/>
        <v>&lt;xs:enumeration value="576. Kävelykatu päättyy"/&gt;</v>
      </c>
    </row>
    <row r="407" ht="15">
      <c r="A407" s="4" t="s">
        <v>445</v>
      </c>
    </row>
    <row r="408" spans="1:2" ht="15">
      <c r="A408" s="3" t="s">
        <v>305</v>
      </c>
      <c r="B408" t="str">
        <f>"&lt;xs:enumeration value="""&amp;A408&amp;"""/&gt;"</f>
        <v>&lt;xs:enumeration value="611. Suunnistustaulu"/&gt;</v>
      </c>
    </row>
    <row r="409" spans="1:2" ht="15">
      <c r="A409" s="3" t="s">
        <v>306</v>
      </c>
      <c r="B409" t="str">
        <f aca="true" t="shared" si="14" ref="B409:B472">"&lt;xs:enumeration value="""&amp;A409&amp;"""/&gt;"</f>
        <v>&lt;xs:enumeration value="612. Suunnistustaulu"/&gt;</v>
      </c>
    </row>
    <row r="410" spans="1:2" ht="15">
      <c r="A410" s="3" t="s">
        <v>307</v>
      </c>
      <c r="B410" t="str">
        <f t="shared" si="14"/>
        <v>&lt;xs:enumeration value="613. Kiertotien suunnistustaulu"/&gt;</v>
      </c>
    </row>
    <row r="411" spans="1:2" ht="15">
      <c r="A411" s="3" t="s">
        <v>308</v>
      </c>
      <c r="B411" t="str">
        <f t="shared" si="14"/>
        <v>&lt;xs:enumeration value="614. Kiertotien suunnistustaulu"/&gt;</v>
      </c>
    </row>
    <row r="412" spans="1:2" ht="15">
      <c r="A412" s="3" t="s">
        <v>309</v>
      </c>
      <c r="B412" t="str">
        <f t="shared" si="14"/>
        <v>&lt;xs:enumeration value="615. Kiertotieopastus"/&gt;</v>
      </c>
    </row>
    <row r="413" spans="1:2" ht="15">
      <c r="A413" s="3" t="s">
        <v>310</v>
      </c>
      <c r="B413" t="str">
        <f t="shared" si="14"/>
        <v>&lt;xs:enumeration value="616. Ajoreittiopastus"/&gt;</v>
      </c>
    </row>
    <row r="414" spans="1:2" ht="15">
      <c r="A414" s="3" t="s">
        <v>311</v>
      </c>
      <c r="B414" t="str">
        <f t="shared" si="14"/>
        <v>&lt;xs:enumeration value="621. Ajokaistaopastus"/&gt;</v>
      </c>
    </row>
    <row r="415" spans="1:2" ht="15">
      <c r="A415" s="3" t="s">
        <v>312</v>
      </c>
      <c r="B415" t="str">
        <f t="shared" si="14"/>
        <v>&lt;xs:enumeration value="622. Ajokaistaopastus"/&gt;</v>
      </c>
    </row>
    <row r="416" spans="1:2" ht="15">
      <c r="A416" s="3" t="s">
        <v>313</v>
      </c>
      <c r="B416" t="str">
        <f t="shared" si="14"/>
        <v>&lt;xs:enumeration value="623. Ajokaistan päättyminen"/&gt;</v>
      </c>
    </row>
    <row r="417" spans="1:2" ht="15">
      <c r="A417" s="3" t="s">
        <v>314</v>
      </c>
      <c r="B417" t="str">
        <f t="shared" si="14"/>
        <v>&lt;xs:enumeration value="631. Ajokaistan yläpuolinen viitta"/&gt;</v>
      </c>
    </row>
    <row r="418" spans="1:2" ht="15">
      <c r="A418" s="3" t="s">
        <v>315</v>
      </c>
      <c r="B418" t="str">
        <f t="shared" si="14"/>
        <v>&lt;xs:enumeration value="632. Ajokaistan yläpuolinen viitta"/&gt;</v>
      </c>
    </row>
    <row r="419" spans="1:2" ht="15">
      <c r="A419" s="3" t="s">
        <v>316</v>
      </c>
      <c r="B419" t="str">
        <f t="shared" si="14"/>
        <v>&lt;xs:enumeration value="633. Ajokaistan yläpuolinen erkanemisviitta"/&gt;</v>
      </c>
    </row>
    <row r="420" spans="1:2" ht="15">
      <c r="A420" s="3" t="s">
        <v>317</v>
      </c>
      <c r="B420" t="str">
        <f t="shared" si="14"/>
        <v>&lt;xs:enumeration value="641. Tienviitta"/&gt;</v>
      </c>
    </row>
    <row r="421" spans="1:2" ht="15">
      <c r="A421" s="3" t="s">
        <v>318</v>
      </c>
      <c r="B421" t="str">
        <f t="shared" si="14"/>
        <v>&lt;xs:enumeration value="642. Erkanemisviitta"/&gt;</v>
      </c>
    </row>
    <row r="422" spans="1:2" ht="15">
      <c r="A422" s="3" t="s">
        <v>319</v>
      </c>
      <c r="B422" t="str">
        <f t="shared" si="14"/>
        <v>&lt;xs:enumeration value="643. Yksityisen tien viitta"/&gt;</v>
      </c>
    </row>
    <row r="423" spans="1:2" ht="15">
      <c r="A423" s="3" t="s">
        <v>320</v>
      </c>
      <c r="B423" t="str">
        <f t="shared" si="14"/>
        <v>&lt;xs:enumeration value="644. Osoiteviitta"/&gt;</v>
      </c>
    </row>
    <row r="424" spans="1:2" ht="15">
      <c r="A424" s="3" t="s">
        <v>321</v>
      </c>
      <c r="B424" t="str">
        <f t="shared" si="14"/>
        <v>&lt;xs:enumeration value="644 a. Osoiteviittan ennakkomerkki"/&gt;</v>
      </c>
    </row>
    <row r="425" spans="1:2" ht="15">
      <c r="A425" s="3" t="s">
        <v>322</v>
      </c>
      <c r="B425" t="str">
        <f t="shared" si="14"/>
        <v>&lt;xs:enumeration value="645. Kevyen liikenteen viitta"/&gt;</v>
      </c>
    </row>
    <row r="426" spans="1:2" ht="15">
      <c r="A426" s="3" t="s">
        <v>323</v>
      </c>
      <c r="B426" t="str">
        <f t="shared" si="14"/>
        <v>&lt;xs:enumeration value="646. Kiertotien viitta"/&gt;</v>
      </c>
    </row>
    <row r="427" spans="1:2" ht="15">
      <c r="A427" s="3" t="s">
        <v>324</v>
      </c>
      <c r="B427" t="str">
        <f t="shared" si="14"/>
        <v>&lt;xs:enumeration value="647. Kiertotien viitta"/&gt;</v>
      </c>
    </row>
    <row r="428" spans="1:2" ht="15">
      <c r="A428" s="3" t="s">
        <v>325</v>
      </c>
      <c r="B428" t="str">
        <f t="shared" si="14"/>
        <v>&lt;xs:enumeration value="648. Paikalliskohteen viitta"/&gt;</v>
      </c>
    </row>
    <row r="429" spans="1:2" ht="15">
      <c r="A429" s="3" t="s">
        <v>326</v>
      </c>
      <c r="B429" t="str">
        <f t="shared" si="14"/>
        <v>&lt;xs:enumeration value="649. Moottori- ja moottoriliikennetien viitta"/&gt;</v>
      </c>
    </row>
    <row r="430" spans="1:2" ht="15">
      <c r="A430" s="3" t="s">
        <v>327</v>
      </c>
      <c r="B430" t="str">
        <f t="shared" si="14"/>
        <v>&lt;xs:enumeration value="650. Liityntäpysäköintiviitta"/&gt;</v>
      </c>
    </row>
    <row r="431" spans="1:2" ht="15">
      <c r="A431" s="3" t="s">
        <v>328</v>
      </c>
      <c r="B431" t="str">
        <f t="shared" si="14"/>
        <v>&lt;xs:enumeration value="651. Umpitie"/&gt;</v>
      </c>
    </row>
    <row r="432" spans="1:2" ht="15">
      <c r="A432" s="3" t="s">
        <v>329</v>
      </c>
      <c r="B432" t="str">
        <f t="shared" si="14"/>
        <v>&lt;xs:enumeration value="652. Umpitie"/&gt;</v>
      </c>
    </row>
    <row r="433" spans="1:2" ht="15">
      <c r="A433" s="3" t="s">
        <v>330</v>
      </c>
      <c r="B433" t="str">
        <f t="shared" si="14"/>
        <v>&lt;xs:enumeration value="653. Enimmäisnopeussuositus"/&gt;</v>
      </c>
    </row>
    <row r="434" spans="1:2" ht="15">
      <c r="A434" s="3" t="s">
        <v>331</v>
      </c>
      <c r="B434" t="str">
        <f t="shared" si="14"/>
        <v>&lt;xs:enumeration value="661. Etäisyystaulu"/&gt;</v>
      </c>
    </row>
    <row r="435" spans="1:2" ht="15">
      <c r="A435" s="3" t="s">
        <v>332</v>
      </c>
      <c r="B435" t="str">
        <f t="shared" si="14"/>
        <v>&lt;xs:enumeration value="662. Paikannimi"/&gt;</v>
      </c>
    </row>
    <row r="436" spans="1:2" ht="15">
      <c r="A436" s="3" t="s">
        <v>333</v>
      </c>
      <c r="B436" t="str">
        <f t="shared" si="14"/>
        <v>&lt;xs:enumeration value="663. Kansainvälisen pääliikenneväylän numero"/&gt;</v>
      </c>
    </row>
    <row r="437" spans="1:2" ht="15">
      <c r="A437" s="3" t="s">
        <v>334</v>
      </c>
      <c r="B437" t="str">
        <f t="shared" si="14"/>
        <v>&lt;xs:enumeration value="664. Valtatien numero"/&gt;</v>
      </c>
    </row>
    <row r="438" spans="1:2" ht="15">
      <c r="A438" s="3" t="s">
        <v>335</v>
      </c>
      <c r="B438" t="str">
        <f t="shared" si="14"/>
        <v>&lt;xs:enumeration value="665. Kantatien numero"/&gt;</v>
      </c>
    </row>
    <row r="439" spans="1:2" ht="15">
      <c r="A439" s="3" t="s">
        <v>336</v>
      </c>
      <c r="B439" t="str">
        <f t="shared" si="14"/>
        <v>&lt;xs:enumeration value="665 a. Seututien numero"/&gt;</v>
      </c>
    </row>
    <row r="440" spans="1:2" ht="15">
      <c r="A440" s="3" t="s">
        <v>337</v>
      </c>
      <c r="B440" t="str">
        <f t="shared" si="14"/>
        <v>&lt;xs:enumeration value="666. Muun yleisen tien numero"/&gt;</v>
      </c>
    </row>
    <row r="441" spans="1:2" ht="15">
      <c r="A441" s="3" t="s">
        <v>338</v>
      </c>
      <c r="B441" t="str">
        <f t="shared" si="14"/>
        <v>&lt;xs:enumeration value="667. Opastus numeron tarkoittamalle tielle"/&gt;</v>
      </c>
    </row>
    <row r="442" spans="1:2" ht="15">
      <c r="A442" s="3" t="s">
        <v>339</v>
      </c>
      <c r="B442" t="str">
        <f t="shared" si="14"/>
        <v>&lt;xs:enumeration value="671. Moottoritien tunnus"/&gt;</v>
      </c>
    </row>
    <row r="443" spans="1:2" ht="15">
      <c r="A443" s="3" t="s">
        <v>340</v>
      </c>
      <c r="B443" t="str">
        <f t="shared" si="14"/>
        <v>&lt;xs:enumeration value="672. Moottoriliikennetien tunnus"/&gt;</v>
      </c>
    </row>
    <row r="444" spans="1:2" ht="15">
      <c r="A444" s="3" t="s">
        <v>341</v>
      </c>
      <c r="B444" t="str">
        <f t="shared" si="14"/>
        <v>&lt;xs:enumeration value="673. Lentoasema"/&gt;</v>
      </c>
    </row>
    <row r="445" spans="1:2" ht="15">
      <c r="A445" s="3" t="s">
        <v>342</v>
      </c>
      <c r="B445" t="str">
        <f t="shared" si="14"/>
        <v>&lt;xs:enumeration value="674. Autolautta"/&gt;</v>
      </c>
    </row>
    <row r="446" spans="1:2" ht="15">
      <c r="A446" s="3" t="s">
        <v>343</v>
      </c>
      <c r="B446" t="str">
        <f t="shared" si="14"/>
        <v>&lt;xs:enumeration value="675. Tavarasatama"/&gt;</v>
      </c>
    </row>
    <row r="447" spans="1:2" ht="15">
      <c r="A447" s="3" t="s">
        <v>344</v>
      </c>
      <c r="B447" t="str">
        <f t="shared" si="14"/>
        <v>&lt;xs:enumeration value="676. Teollisuusalue"/&gt;</v>
      </c>
    </row>
    <row r="448" spans="1:2" ht="15">
      <c r="A448" s="3" t="s">
        <v>345</v>
      </c>
      <c r="B448" t="str">
        <f t="shared" si="14"/>
        <v>&lt;xs:enumeration value="677. Pysäköinti"/&gt;</v>
      </c>
    </row>
    <row r="449" spans="1:2" ht="15">
      <c r="A449" s="3" t="s">
        <v>346</v>
      </c>
      <c r="B449" t="str">
        <f t="shared" si="14"/>
        <v>&lt;xs:enumeration value="677 a. Katettu pysäköinti"/&gt;</v>
      </c>
    </row>
    <row r="450" spans="1:2" ht="15">
      <c r="A450" s="3" t="s">
        <v>347</v>
      </c>
      <c r="B450" t="str">
        <f t="shared" si="14"/>
        <v>&lt;xs:enumeration value="678. Rautatieasema"/&gt;</v>
      </c>
    </row>
    <row r="451" spans="1:2" ht="15">
      <c r="A451" s="3" t="s">
        <v>348</v>
      </c>
      <c r="B451" t="str">
        <f t="shared" si="14"/>
        <v>&lt;xs:enumeration value="679. Linja-autoasema"/&gt;</v>
      </c>
    </row>
    <row r="452" spans="1:2" ht="15">
      <c r="A452" s="3" t="s">
        <v>349</v>
      </c>
      <c r="B452" t="str">
        <f t="shared" si="14"/>
        <v>&lt;xs:enumeration value="681. Tietyille ajoneuvoille tai ajoneuvoyhdistelmille tarkoitettu reitti"/&gt;</v>
      </c>
    </row>
    <row r="453" spans="1:2" ht="15">
      <c r="A453" s="3" t="s">
        <v>350</v>
      </c>
      <c r="B453" t="str">
        <f t="shared" si="14"/>
        <v>&lt;xs:enumeration value="682. Jalankulkijoille tarkoitettu reitti"/&gt;</v>
      </c>
    </row>
    <row r="454" spans="1:2" ht="15">
      <c r="A454" s="3" t="s">
        <v>351</v>
      </c>
      <c r="B454" t="str">
        <f t="shared" si="14"/>
        <v>&lt;xs:enumeration value="683. Vammaisille tarkoitettu reitti"/&gt;</v>
      </c>
    </row>
    <row r="455" spans="1:2" ht="15">
      <c r="A455" s="3" t="s">
        <v>352</v>
      </c>
      <c r="B455" t="str">
        <f t="shared" si="14"/>
        <v>&lt;xs:enumeration value="684. Vaarallisten aineiden kuljetuksille tarkoitettu reitti"/&gt;</v>
      </c>
    </row>
    <row r="456" spans="1:2" ht="15">
      <c r="A456" s="3" t="s">
        <v>353</v>
      </c>
      <c r="B456" t="str">
        <f t="shared" si="14"/>
        <v>&lt;xs:enumeration value="685. Reitti, jolla on portaat"/&gt;</v>
      </c>
    </row>
    <row r="457" spans="1:2" ht="15">
      <c r="A457" s="3" t="s">
        <v>354</v>
      </c>
      <c r="B457" t="str">
        <f t="shared" si="14"/>
        <v>&lt;xs:enumeration value="686. Reitti ilman portaita"/&gt;</v>
      </c>
    </row>
    <row r="458" spans="1:2" ht="15">
      <c r="A458" s="3" t="s">
        <v>355</v>
      </c>
      <c r="B458" t="str">
        <f t="shared" si="14"/>
        <v>&lt;xs:enumeration value="690. Hätäuloskäynti"/&gt;</v>
      </c>
    </row>
    <row r="459" spans="1:2" ht="15">
      <c r="A459" s="3" t="s">
        <v>356</v>
      </c>
      <c r="B459" t="str">
        <f t="shared" si="14"/>
        <v>&lt;xs:enumeration value="691. Poistumisreitti"/&gt;</v>
      </c>
    </row>
    <row r="460" spans="1:2" ht="15">
      <c r="A460" s="3" t="s">
        <v>357</v>
      </c>
      <c r="B460" t="str">
        <f t="shared" si="14"/>
        <v>&lt;xs:enumeration value="701. Palvelukohteen opastustaulu"/&gt;</v>
      </c>
    </row>
    <row r="461" spans="1:2" ht="15">
      <c r="A461" s="3" t="s">
        <v>358</v>
      </c>
      <c r="B461" t="str">
        <f t="shared" si="14"/>
        <v>&lt;xs:enumeration value="702. Palvelukohteen opastustaulu"/&gt;</v>
      </c>
    </row>
    <row r="462" spans="1:2" ht="15">
      <c r="A462" s="3" t="s">
        <v>359</v>
      </c>
      <c r="B462" t="str">
        <f t="shared" si="14"/>
        <v>&lt;xs:enumeration value="703. Palvelukohteen erkanemisviitta"/&gt;</v>
      </c>
    </row>
    <row r="463" spans="1:2" ht="15">
      <c r="A463" s="3" t="s">
        <v>360</v>
      </c>
      <c r="B463" t="str">
        <f t="shared" si="14"/>
        <v>&lt;xs:enumeration value="704. Palvelukohteen osoiteviitta"/&gt;</v>
      </c>
    </row>
    <row r="464" spans="1:2" ht="15">
      <c r="A464" s="3" t="s">
        <v>361</v>
      </c>
      <c r="B464" t="str">
        <f t="shared" si="14"/>
        <v>&lt;xs:enumeration value="704 a. Palvelukohteen osoiteviittan ennakkomerkki"/&gt;</v>
      </c>
    </row>
    <row r="465" spans="1:2" ht="15">
      <c r="A465" s="3" t="s">
        <v>362</v>
      </c>
      <c r="B465" t="str">
        <f t="shared" si="14"/>
        <v>&lt;xs:enumeration value="710. Radioaseman taajuus"/&gt;</v>
      </c>
    </row>
    <row r="466" spans="1:2" ht="15">
      <c r="A466" s="3" t="s">
        <v>363</v>
      </c>
      <c r="B466" t="str">
        <f t="shared" si="14"/>
        <v>&lt;xs:enumeration value="711. Opastuspiste"/&gt;</v>
      </c>
    </row>
    <row r="467" spans="1:2" ht="15">
      <c r="A467" s="3" t="s">
        <v>364</v>
      </c>
      <c r="B467" t="str">
        <f t="shared" si="14"/>
        <v>&lt;xs:enumeration value="712. Opastustoimisto"/&gt;</v>
      </c>
    </row>
    <row r="468" spans="1:2" ht="15">
      <c r="A468" s="3" t="s">
        <v>365</v>
      </c>
      <c r="B468" t="str">
        <f t="shared" si="14"/>
        <v>&lt;xs:enumeration value="715. Ensiapu"/&gt;</v>
      </c>
    </row>
    <row r="469" spans="1:2" ht="15">
      <c r="A469" s="3" t="s">
        <v>366</v>
      </c>
      <c r="B469" t="str">
        <f t="shared" si="14"/>
        <v>&lt;xs:enumeration value="721. Autokorjaamo"/&gt;</v>
      </c>
    </row>
    <row r="470" spans="1:2" ht="15">
      <c r="A470" s="3" t="s">
        <v>367</v>
      </c>
      <c r="B470" t="str">
        <f t="shared" si="14"/>
        <v>&lt;xs:enumeration value="722. Huoltoasema"/&gt;</v>
      </c>
    </row>
    <row r="471" spans="1:2" ht="15">
      <c r="A471" s="3" t="s">
        <v>368</v>
      </c>
      <c r="B471" t="str">
        <f t="shared" si="14"/>
        <v>&lt;xs:enumeration value="723. Hotelli tai motelli"/&gt;</v>
      </c>
    </row>
    <row r="472" spans="1:2" ht="15">
      <c r="A472" s="3" t="s">
        <v>369</v>
      </c>
      <c r="B472" t="str">
        <f t="shared" si="14"/>
        <v>&lt;xs:enumeration value="724. Ruokailupaikka"/&gt;</v>
      </c>
    </row>
    <row r="473" spans="1:2" ht="15">
      <c r="A473" s="3" t="s">
        <v>370</v>
      </c>
      <c r="B473" t="str">
        <f aca="true" t="shared" si="15" ref="B473:B500">"&lt;xs:enumeration value="""&amp;A473&amp;"""/&gt;"</f>
        <v>&lt;xs:enumeration value="725. Kahvila tai pikaruokapaikka"/&gt;</v>
      </c>
    </row>
    <row r="474" spans="1:2" ht="15">
      <c r="A474" s="3" t="s">
        <v>371</v>
      </c>
      <c r="B474" t="str">
        <f t="shared" si="15"/>
        <v>&lt;xs:enumeration value="726. Käymälä"/&gt;</v>
      </c>
    </row>
    <row r="475" spans="1:2" ht="15">
      <c r="A475" s="3" t="s">
        <v>372</v>
      </c>
      <c r="B475" t="str">
        <f t="shared" si="15"/>
        <v>&lt;xs:enumeration value="731. Retkeilymaja"/&gt;</v>
      </c>
    </row>
    <row r="476" spans="1:2" ht="15">
      <c r="A476" s="3" t="s">
        <v>373</v>
      </c>
      <c r="B476" t="str">
        <f t="shared" si="15"/>
        <v>&lt;xs:enumeration value="733. Leirintäalue"/&gt;</v>
      </c>
    </row>
    <row r="477" spans="1:2" ht="15">
      <c r="A477" s="3" t="s">
        <v>374</v>
      </c>
      <c r="B477" t="str">
        <f t="shared" si="15"/>
        <v>&lt;xs:enumeration value="734. Matkailuajoneuvoalue"/&gt;</v>
      </c>
    </row>
    <row r="478" spans="1:2" ht="15">
      <c r="A478" s="3" t="s">
        <v>375</v>
      </c>
      <c r="B478" t="str">
        <f t="shared" si="15"/>
        <v>&lt;xs:enumeration value="741. Levähdysalue"/&gt;</v>
      </c>
    </row>
    <row r="479" spans="1:2" ht="15">
      <c r="A479" s="3" t="s">
        <v>376</v>
      </c>
      <c r="B479" t="str">
        <f t="shared" si="15"/>
        <v>&lt;xs:enumeration value="742. Ulkoilualue"/&gt;</v>
      </c>
    </row>
    <row r="480" spans="1:2" ht="15">
      <c r="A480" s="3" t="s">
        <v>377</v>
      </c>
      <c r="B480" t="str">
        <f t="shared" si="15"/>
        <v>&lt;xs:enumeration value="791. Hätäpuhelin"/&gt;</v>
      </c>
    </row>
    <row r="481" spans="1:2" ht="15">
      <c r="A481" s="3" t="s">
        <v>378</v>
      </c>
      <c r="B481" t="str">
        <f t="shared" si="15"/>
        <v>&lt;xs:enumeration value="792. Sammutin"/&gt;</v>
      </c>
    </row>
    <row r="482" spans="1:2" ht="15">
      <c r="A482" s="3" t="s">
        <v>379</v>
      </c>
      <c r="B482" t="str">
        <f t="shared" si="15"/>
        <v>&lt;xs:enumeration value="771 a. Matkailutie"/&gt;</v>
      </c>
    </row>
    <row r="483" spans="1:2" ht="15">
      <c r="A483" s="3" t="s">
        <v>380</v>
      </c>
      <c r="B483" t="str">
        <f t="shared" si="15"/>
        <v>&lt;xs:enumeration value="771 b. Matkailutie"/&gt;</v>
      </c>
    </row>
    <row r="484" spans="1:2" ht="15">
      <c r="A484" s="3" t="s">
        <v>381</v>
      </c>
      <c r="B484" t="str">
        <f t="shared" si="15"/>
        <v>&lt;xs:enumeration value="772 a. Museo tai historiallinen rakennus"/&gt;</v>
      </c>
    </row>
    <row r="485" spans="1:2" ht="15">
      <c r="A485" s="3" t="s">
        <v>382</v>
      </c>
      <c r="B485" t="str">
        <f t="shared" si="15"/>
        <v>&lt;xs:enumeration value="772 b. Maailmanperintökohde"/&gt;</v>
      </c>
    </row>
    <row r="486" spans="1:2" ht="15">
      <c r="A486" s="3" t="s">
        <v>383</v>
      </c>
      <c r="B486" t="str">
        <f t="shared" si="15"/>
        <v>&lt;xs:enumeration value="772 c. Luontokohde"/&gt;</v>
      </c>
    </row>
    <row r="487" spans="1:2" ht="15">
      <c r="A487" s="3" t="s">
        <v>384</v>
      </c>
      <c r="B487" t="str">
        <f t="shared" si="15"/>
        <v>&lt;xs:enumeration value="772 d. Näköalapaikka"/&gt;</v>
      </c>
    </row>
    <row r="488" spans="1:2" ht="15">
      <c r="A488" s="3" t="s">
        <v>385</v>
      </c>
      <c r="B488" t="str">
        <f t="shared" si="15"/>
        <v>&lt;xs:enumeration value="772 e. Eläintarha tai -puisto"/&gt;</v>
      </c>
    </row>
    <row r="489" spans="1:2" ht="15">
      <c r="A489" s="3" t="s">
        <v>386</v>
      </c>
      <c r="B489" t="str">
        <f t="shared" si="15"/>
        <v>&lt;xs:enumeration value="772 f. Muu nähtävyys"/&gt;</v>
      </c>
    </row>
    <row r="490" spans="1:2" ht="15">
      <c r="A490" s="3" t="s">
        <v>387</v>
      </c>
      <c r="B490" t="str">
        <f t="shared" si="15"/>
        <v>&lt;xs:enumeration value="773 a. Uintipaikka"/&gt;</v>
      </c>
    </row>
    <row r="491" spans="1:2" ht="15">
      <c r="A491" s="3" t="s">
        <v>388</v>
      </c>
      <c r="B491" t="str">
        <f t="shared" si="15"/>
        <v>&lt;xs:enumeration value="773 b. Kalastuspaikka"/&gt;</v>
      </c>
    </row>
    <row r="492" spans="1:2" ht="15">
      <c r="A492" s="3" t="s">
        <v>389</v>
      </c>
      <c r="B492" t="str">
        <f t="shared" si="15"/>
        <v>&lt;xs:enumeration value="773 c. Hiihtohissi"/&gt;</v>
      </c>
    </row>
    <row r="493" spans="1:2" ht="15">
      <c r="A493" s="3" t="s">
        <v>390</v>
      </c>
      <c r="B493" t="str">
        <f t="shared" si="15"/>
        <v>&lt;xs:enumeration value="773 d. Golfkenttä"/&gt;</v>
      </c>
    </row>
    <row r="494" spans="1:2" ht="15">
      <c r="A494" s="3" t="s">
        <v>391</v>
      </c>
      <c r="B494" t="str">
        <f t="shared" si="15"/>
        <v>&lt;xs:enumeration value="773 e. Huvi- tai teemapuisto"/&gt;</v>
      </c>
    </row>
    <row r="495" spans="1:2" ht="15">
      <c r="A495" s="3" t="s">
        <v>392</v>
      </c>
      <c r="B495" t="str">
        <f t="shared" si="15"/>
        <v>&lt;xs:enumeration value="774 a. Mökkimajoitus"/&gt;</v>
      </c>
    </row>
    <row r="496" spans="1:2" ht="15">
      <c r="A496" s="3" t="s">
        <v>393</v>
      </c>
      <c r="B496" t="str">
        <f t="shared" si="15"/>
        <v>&lt;xs:enumeration value="774 b. Aamiaismajoitus"/&gt;</v>
      </c>
    </row>
    <row r="497" spans="1:2" ht="15">
      <c r="A497" s="3" t="s">
        <v>394</v>
      </c>
      <c r="B497" t="str">
        <f t="shared" si="15"/>
        <v>&lt;xs:enumeration value="774 c. Suoramyyntipaikka"/&gt;</v>
      </c>
    </row>
    <row r="498" spans="1:2" ht="15">
      <c r="A498" s="3" t="s">
        <v>395</v>
      </c>
      <c r="B498" t="str">
        <f t="shared" si="15"/>
        <v>&lt;xs:enumeration value="774 d. Käsityöpaja"/&gt;</v>
      </c>
    </row>
    <row r="499" spans="1:2" ht="15">
      <c r="A499" s="3" t="s">
        <v>396</v>
      </c>
      <c r="B499" t="str">
        <f t="shared" si="15"/>
        <v>&lt;xs:enumeration value="774 e. Kotieläinpiha"/&gt;</v>
      </c>
    </row>
    <row r="500" spans="1:2" ht="15">
      <c r="A500" s="3" t="s">
        <v>397</v>
      </c>
      <c r="B500" t="str">
        <f t="shared" si="15"/>
        <v>&lt;xs:enumeration value="774 f. Ratsastuspaikka"/&gt;</v>
      </c>
    </row>
    <row r="502" ht="15">
      <c r="A502" s="4" t="s">
        <v>446</v>
      </c>
    </row>
    <row r="503" spans="1:2" ht="15">
      <c r="A503" s="3" t="s">
        <v>398</v>
      </c>
      <c r="B503" t="str">
        <f>"&lt;xs:enumeration value="""&amp;A503&amp;"""/&gt;"</f>
        <v>&lt;xs:enumeration value="811. Kohde risteävällä tiellä"/&gt;</v>
      </c>
    </row>
    <row r="504" spans="1:2" ht="15">
      <c r="A504" s="3" t="s">
        <v>399</v>
      </c>
      <c r="B504" t="str">
        <f aca="true" t="shared" si="16" ref="B504:B544">"&lt;xs:enumeration value="""&amp;A504&amp;"""/&gt;"</f>
        <v>&lt;xs:enumeration value="812. Kohde nuolen suunnassa"/&gt;</v>
      </c>
    </row>
    <row r="505" spans="1:2" ht="15">
      <c r="A505" s="3" t="s">
        <v>400</v>
      </c>
      <c r="B505" t="str">
        <f t="shared" si="16"/>
        <v>&lt;xs:enumeration value="813. Kohde nuolen suunnassa"/&gt;</v>
      </c>
    </row>
    <row r="506" spans="1:2" ht="15">
      <c r="A506" s="3" t="s">
        <v>401</v>
      </c>
      <c r="B506" t="str">
        <f t="shared" si="16"/>
        <v>&lt;xs:enumeration value="814. Vaikutusalueen pituus"/&gt;</v>
      </c>
    </row>
    <row r="507" spans="1:2" ht="15">
      <c r="A507" s="3" t="s">
        <v>402</v>
      </c>
      <c r="B507" t="str">
        <f t="shared" si="16"/>
        <v>&lt;xs:enumeration value="815. Etäisyys kohteeseen"/&gt;</v>
      </c>
    </row>
    <row r="508" spans="1:2" ht="15">
      <c r="A508" s="3" t="s">
        <v>403</v>
      </c>
      <c r="B508" t="str">
        <f t="shared" si="16"/>
        <v>&lt;xs:enumeration value="816. Etäisyys pakolliseen pysäyttämiseen"/&gt;</v>
      </c>
    </row>
    <row r="509" spans="1:2" ht="15">
      <c r="A509" s="3" t="s">
        <v>404</v>
      </c>
      <c r="B509" t="str">
        <f t="shared" si="16"/>
        <v>&lt;xs:enumeration value="821. Vapaa leveys"/&gt;</v>
      </c>
    </row>
    <row r="510" spans="1:2" ht="15">
      <c r="A510" s="3" t="s">
        <v>405</v>
      </c>
      <c r="B510" t="str">
        <f t="shared" si="16"/>
        <v>&lt;xs:enumeration value="822. Vapaa korkeus"/&gt;</v>
      </c>
    </row>
    <row r="511" spans="1:2" ht="15">
      <c r="A511" s="3" t="s">
        <v>406</v>
      </c>
      <c r="B511" t="str">
        <f t="shared" si="16"/>
        <v>&lt;xs:enumeration value="823. Sähköjohdon korkeus"/&gt;</v>
      </c>
    </row>
    <row r="512" spans="1:2" ht="15">
      <c r="A512" s="3" t="s">
        <v>407</v>
      </c>
      <c r="B512" t="str">
        <f t="shared" si="16"/>
        <v>&lt;xs:enumeration value="824. Vaikutusalue molempiin suuntiin"/&gt;</v>
      </c>
    </row>
    <row r="513" spans="1:2" ht="15">
      <c r="A513" s="3" t="s">
        <v>408</v>
      </c>
      <c r="B513" t="str">
        <f t="shared" si="16"/>
        <v>&lt;xs:enumeration value="825. Vaikutusalue molempiin suuntiin"/&gt;</v>
      </c>
    </row>
    <row r="514" spans="1:2" ht="15">
      <c r="A514" s="3" t="s">
        <v>409</v>
      </c>
      <c r="B514" t="str">
        <f t="shared" si="16"/>
        <v>&lt;xs:enumeration value="826. Vaikutusalue nuolen suuntaan"/&gt;</v>
      </c>
    </row>
    <row r="515" spans="1:2" ht="15">
      <c r="A515" s="3" t="s">
        <v>410</v>
      </c>
      <c r="B515" t="str">
        <f t="shared" si="16"/>
        <v>&lt;xs:enumeration value="827. Vaikutusalue alkaa"/&gt;</v>
      </c>
    </row>
    <row r="516" spans="1:2" ht="15">
      <c r="A516" s="3" t="s">
        <v>411</v>
      </c>
      <c r="B516" t="str">
        <f t="shared" si="16"/>
        <v>&lt;xs:enumeration value="828. Vaikutusalue päättyy"/&gt;</v>
      </c>
    </row>
    <row r="517" spans="1:2" ht="15">
      <c r="A517" s="3" t="s">
        <v>412</v>
      </c>
      <c r="B517" t="str">
        <f t="shared" si="16"/>
        <v>&lt;xs:enumeration value="831. Henkilöauto"/&gt;</v>
      </c>
    </row>
    <row r="518" spans="1:2" ht="15">
      <c r="A518" s="3" t="s">
        <v>413</v>
      </c>
      <c r="B518" t="str">
        <f t="shared" si="16"/>
        <v>&lt;xs:enumeration value="832. Linja-auto"/&gt;</v>
      </c>
    </row>
    <row r="519" spans="1:2" ht="15">
      <c r="A519" s="3" t="s">
        <v>414</v>
      </c>
      <c r="B519" t="str">
        <f t="shared" si="16"/>
        <v>&lt;xs:enumeration value="833. Kuorma-auto"/&gt;</v>
      </c>
    </row>
    <row r="520" spans="1:2" ht="15">
      <c r="A520" s="3" t="s">
        <v>415</v>
      </c>
      <c r="B520" t="str">
        <f t="shared" si="16"/>
        <v>&lt;xs:enumeration value="834. Pakettiauto"/&gt;</v>
      </c>
    </row>
    <row r="521" spans="1:2" ht="15">
      <c r="A521" s="3" t="s">
        <v>416</v>
      </c>
      <c r="B521" t="str">
        <f t="shared" si="16"/>
        <v>&lt;xs:enumeration value="835. Matkailuajoneuvo"/&gt;</v>
      </c>
    </row>
    <row r="522" spans="1:2" ht="15">
      <c r="A522" s="3" t="s">
        <v>417</v>
      </c>
      <c r="B522" t="str">
        <f t="shared" si="16"/>
        <v>&lt;xs:enumeration value="836. Invalidin ajoneuvo"/&gt;</v>
      </c>
    </row>
    <row r="523" spans="1:2" ht="15">
      <c r="A523" s="3" t="s">
        <v>418</v>
      </c>
      <c r="B523" t="str">
        <f t="shared" si="16"/>
        <v>&lt;xs:enumeration value="841. Moottoripyörä"/&gt;</v>
      </c>
    </row>
    <row r="524" spans="1:2" ht="15">
      <c r="A524" s="3" t="s">
        <v>419</v>
      </c>
      <c r="B524" t="str">
        <f t="shared" si="16"/>
        <v>&lt;xs:enumeration value="842. Mopo"/&gt;</v>
      </c>
    </row>
    <row r="525" spans="1:2" ht="15">
      <c r="A525" s="3" t="s">
        <v>420</v>
      </c>
      <c r="B525" t="str">
        <f t="shared" si="16"/>
        <v>&lt;xs:enumeration value="843. Polkupyörä"/&gt;</v>
      </c>
    </row>
    <row r="526" spans="1:2" ht="15">
      <c r="A526" s="3" t="s">
        <v>421</v>
      </c>
      <c r="B526" t="str">
        <f t="shared" si="16"/>
        <v>&lt;xs:enumeration value="844. Pysäköintitapa"/&gt;</v>
      </c>
    </row>
    <row r="527" spans="1:2" ht="15">
      <c r="A527" s="3" t="s">
        <v>422</v>
      </c>
      <c r="B527" t="str">
        <f t="shared" si="16"/>
        <v>&lt;xs:enumeration value="845. Pysäköintitapa"/&gt;</v>
      </c>
    </row>
    <row r="528" spans="1:2" ht="15">
      <c r="A528" s="3" t="s">
        <v>423</v>
      </c>
      <c r="B528" t="str">
        <f t="shared" si="16"/>
        <v>&lt;xs:enumeration value="848. Kielto ryhmän A vaarallisten aineiden kuljetukselle"/&gt;</v>
      </c>
    </row>
    <row r="529" spans="1:2" ht="15">
      <c r="A529" s="3" t="s">
        <v>424</v>
      </c>
      <c r="B529" t="str">
        <f t="shared" si="16"/>
        <v>&lt;xs:enumeration value="849. Läpiajokielto ryhmän B vaarallisten aineiden kuljetukselle"/&gt;</v>
      </c>
    </row>
    <row r="530" spans="1:2" ht="15">
      <c r="A530" s="3" t="s">
        <v>425</v>
      </c>
      <c r="B530" t="str">
        <f t="shared" si="16"/>
        <v>&lt;xs:enumeration value="851. Voimassaoloaika"/&gt;</v>
      </c>
    </row>
    <row r="531" spans="1:2" ht="15">
      <c r="A531" s="3" t="s">
        <v>426</v>
      </c>
      <c r="B531" t="str">
        <f t="shared" si="16"/>
        <v>&lt;xs:enumeration value="852. Voimassaoloaika"/&gt;</v>
      </c>
    </row>
    <row r="532" spans="1:2" ht="15">
      <c r="A532" s="3" t="s">
        <v>427</v>
      </c>
      <c r="B532" t="str">
        <f t="shared" si="16"/>
        <v>&lt;xs:enumeration value="853. Voimassaoloaika"/&gt;</v>
      </c>
    </row>
    <row r="533" spans="1:2" ht="15">
      <c r="A533" s="3" t="s">
        <v>428</v>
      </c>
      <c r="B533" t="str">
        <f t="shared" si="16"/>
        <v>&lt;xs:enumeration value="854. Aikarajoitus"/&gt;</v>
      </c>
    </row>
    <row r="534" spans="1:2" ht="15">
      <c r="A534" s="3" t="s">
        <v>429</v>
      </c>
      <c r="B534" t="str">
        <f t="shared" si="16"/>
        <v>&lt;xs:enumeration value="855 a. Maksullinen pysäköinti"/&gt;</v>
      </c>
    </row>
    <row r="535" spans="1:2" ht="15">
      <c r="A535" s="3" t="s">
        <v>430</v>
      </c>
      <c r="B535" t="str">
        <f t="shared" si="16"/>
        <v>&lt;xs:enumeration value="855 b. Maksullinen pysäköinti"/&gt;</v>
      </c>
    </row>
    <row r="536" spans="1:2" ht="15">
      <c r="A536" s="3" t="s">
        <v>431</v>
      </c>
      <c r="B536" t="str">
        <f t="shared" si="16"/>
        <v>&lt;xs:enumeration value="856 a. Pysäköintikiekon käyttövelvollisuus"/&gt;</v>
      </c>
    </row>
    <row r="537" spans="1:2" ht="15">
      <c r="A537" s="3" t="s">
        <v>432</v>
      </c>
      <c r="B537" t="str">
        <f t="shared" si="16"/>
        <v>&lt;xs:enumeration value="856 b. Pysäköintikiekon käyttövelvollisuus"/&gt;</v>
      </c>
    </row>
    <row r="538" spans="1:2" ht="15">
      <c r="A538" s="3" t="s">
        <v>433</v>
      </c>
      <c r="B538" t="str">
        <f t="shared" si="16"/>
        <v>&lt;xs:enumeration value="861 a. Etuajo-oikeutetun liikenteen suunta"/&gt;</v>
      </c>
    </row>
    <row r="539" spans="1:2" ht="15">
      <c r="A539" s="3" t="s">
        <v>434</v>
      </c>
      <c r="B539" t="str">
        <f t="shared" si="16"/>
        <v>&lt;xs:enumeration value="861 b. Etuajo-oikeutetun liikenteen suunta"/&gt;</v>
      </c>
    </row>
    <row r="540" spans="1:2" ht="15">
      <c r="A540" s="3" t="s">
        <v>435</v>
      </c>
      <c r="B540" t="str">
        <f t="shared" si="16"/>
        <v>&lt;xs:enumeration value="862. Tukkitie"/&gt;</v>
      </c>
    </row>
    <row r="541" spans="1:2" ht="15">
      <c r="A541" s="3" t="s">
        <v>436</v>
      </c>
      <c r="B541" t="str">
        <f t="shared" si="16"/>
        <v>&lt;xs:enumeration value="863. Kaksisuuntainen pyörätie"/&gt;</v>
      </c>
    </row>
    <row r="542" spans="1:2" ht="15">
      <c r="A542" s="3" t="s">
        <v>437</v>
      </c>
      <c r="B542" t="str">
        <f t="shared" si="16"/>
        <v>&lt;xs:enumeration value="871. Tekstillinen lisäkilpi"/&gt;</v>
      </c>
    </row>
    <row r="543" spans="1:2" ht="15">
      <c r="A543" s="3" t="s">
        <v>438</v>
      </c>
      <c r="B543" t="str">
        <f t="shared" si="16"/>
        <v>&lt;xs:enumeration value="872. Tekstillinen lisäkilpi ""Huoltoajo sallittu"""/&gt;</v>
      </c>
    </row>
    <row r="544" spans="1:2" ht="15">
      <c r="A544" s="3" t="s">
        <v>439</v>
      </c>
      <c r="B544" t="str">
        <f t="shared" si="16"/>
        <v>&lt;xs:enumeration value="880. Hätäpuhelin ja sammutin"/&gt;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65">
      <selection activeCell="B75" sqref="B75"/>
    </sheetView>
  </sheetViews>
  <sheetFormatPr defaultColWidth="9.140625" defaultRowHeight="15"/>
  <cols>
    <col min="1" max="1" width="20.28125" style="0" bestFit="1" customWidth="1"/>
    <col min="2" max="2" width="44.140625" style="0" bestFit="1" customWidth="1"/>
    <col min="3" max="3" width="21.421875" style="0" bestFit="1" customWidth="1"/>
  </cols>
  <sheetData>
    <row r="1" spans="1:3" ht="18">
      <c r="A1" s="19" t="s">
        <v>77</v>
      </c>
      <c r="B1" s="20"/>
      <c r="C1" s="20"/>
    </row>
    <row r="2" spans="1:2" ht="14.25">
      <c r="A2" t="s">
        <v>78</v>
      </c>
      <c r="B2" t="str">
        <f>"&lt;xs:enumeration value ="""&amp;A2&amp;"""/&gt;"</f>
        <v>&lt;xs:enumeration value ="IM_codings"/&gt;</v>
      </c>
    </row>
    <row r="3" spans="1:2" ht="14.25">
      <c r="A3" t="s">
        <v>79</v>
      </c>
      <c r="B3" t="str">
        <f aca="true" t="shared" si="0" ref="B3:B14">"&lt;xs:enumeration value ="""&amp;A3&amp;"""/&gt;"</f>
        <v>&lt;xs:enumeration value ="IM_coding"/&gt;</v>
      </c>
    </row>
    <row r="4" spans="1:3" ht="14.25">
      <c r="A4" t="s">
        <v>1752</v>
      </c>
      <c r="B4" t="str">
        <f t="shared" si="0"/>
        <v>&lt;xs:enumeration value ="IM_kmPostCoords"/&gt;</v>
      </c>
      <c r="C4" t="s">
        <v>1712</v>
      </c>
    </row>
    <row r="5" spans="1:3" ht="14.25">
      <c r="A5" t="s">
        <v>1753</v>
      </c>
      <c r="B5" t="str">
        <f t="shared" si="0"/>
        <v>&lt;xs:enumeration value ="IM_switch"/&gt;</v>
      </c>
      <c r="C5" t="s">
        <v>1712</v>
      </c>
    </row>
    <row r="6" spans="1:2" ht="14.25">
      <c r="A6" t="s">
        <v>80</v>
      </c>
      <c r="B6" t="str">
        <f t="shared" si="0"/>
        <v>&lt;xs:enumeration value ="IM_plan"/&gt;</v>
      </c>
    </row>
    <row r="7" spans="1:2" ht="14.25">
      <c r="A7" t="s">
        <v>164</v>
      </c>
      <c r="B7" t="str">
        <f t="shared" si="0"/>
        <v>&lt;xs:enumeration value ="IM_stringlineLayers"/&gt;</v>
      </c>
    </row>
    <row r="8" spans="1:2" ht="14.25">
      <c r="A8" t="s">
        <v>163</v>
      </c>
      <c r="B8" t="str">
        <f t="shared" si="0"/>
        <v>&lt;xs:enumeration value ="IM_stringlineLayer"/&gt;</v>
      </c>
    </row>
    <row r="9" spans="1:2" ht="14.25">
      <c r="A9" t="s">
        <v>86</v>
      </c>
      <c r="B9" t="str">
        <f t="shared" si="0"/>
        <v>&lt;xs:enumeration value ="IM_crossSect"/&gt;</v>
      </c>
    </row>
    <row r="10" spans="1:2" ht="14.25">
      <c r="A10" t="s">
        <v>101</v>
      </c>
      <c r="B10" t="str">
        <f t="shared" si="0"/>
        <v>&lt;xs:enumeration value ="IM_struct"/&gt;</v>
      </c>
    </row>
    <row r="11" spans="1:2" ht="14.25">
      <c r="A11" s="3" t="s">
        <v>120</v>
      </c>
      <c r="B11" t="str">
        <f t="shared" si="0"/>
        <v>&lt;xs:enumeration value ="IM_pipe"/&gt;</v>
      </c>
    </row>
    <row r="12" spans="1:3" ht="14.25">
      <c r="A12" s="3" t="s">
        <v>1717</v>
      </c>
      <c r="B12" t="str">
        <f t="shared" si="0"/>
        <v>&lt;xs:enumeration value ="IM_roadsign"/&gt;</v>
      </c>
      <c r="C12" t="s">
        <v>1712</v>
      </c>
    </row>
    <row r="13" spans="1:3" ht="14.25">
      <c r="A13" s="3" t="s">
        <v>1719</v>
      </c>
      <c r="B13" t="str">
        <f t="shared" si="0"/>
        <v>&lt;xs:enumeration value ="IM_planfeature"/&gt;</v>
      </c>
      <c r="C13" t="s">
        <v>1712</v>
      </c>
    </row>
    <row r="14" spans="1:3" ht="14.25">
      <c r="A14" s="3" t="s">
        <v>1718</v>
      </c>
      <c r="B14" t="str">
        <f t="shared" si="0"/>
        <v>&lt;xs:enumeration value ="IM_proprietary"/&gt;</v>
      </c>
      <c r="C14" t="s">
        <v>1712</v>
      </c>
    </row>
    <row r="16" spans="1:3" ht="18.75">
      <c r="A16" s="19" t="s">
        <v>135</v>
      </c>
      <c r="B16" s="20" t="s">
        <v>133</v>
      </c>
      <c r="C16" s="20"/>
    </row>
    <row r="17" spans="1:2" ht="14.25">
      <c r="A17" t="s">
        <v>134</v>
      </c>
      <c r="B17" t="str">
        <f>"&lt;xs:enumeration value ="""&amp;A17&amp;"""/&gt;"</f>
        <v>&lt;xs:enumeration value ="terrainCoding"/&gt;</v>
      </c>
    </row>
    <row r="18" spans="1:2" ht="14.25">
      <c r="A18" t="s">
        <v>132</v>
      </c>
      <c r="B18" t="str">
        <f>"&lt;xs:enumeration value ="""&amp;A18&amp;"""/&gt;"</f>
        <v>&lt;xs:enumeration value ="surfaceCoding"/&gt;</v>
      </c>
    </row>
    <row r="19" spans="1:2" ht="14.25">
      <c r="A19" t="s">
        <v>1704</v>
      </c>
      <c r="B19" t="str">
        <f>"&lt;xs:enumeration value ="""&amp;A19&amp;"""/&gt;"</f>
        <v>&lt;xs:enumeration value ="infraCoding"/&gt;</v>
      </c>
    </row>
    <row r="21" spans="1:3" ht="18">
      <c r="A21" s="19" t="s">
        <v>80</v>
      </c>
      <c r="B21" s="20" t="s">
        <v>85</v>
      </c>
      <c r="C21" s="20"/>
    </row>
    <row r="22" spans="1:2" ht="14.25">
      <c r="A22" t="s">
        <v>81</v>
      </c>
      <c r="B22" t="str">
        <f>"&lt;xs:enumeration value ="""&amp;A22&amp;"""/&gt;"</f>
        <v>&lt;xs:enumeration value ="planName"/&gt;</v>
      </c>
    </row>
    <row r="23" spans="1:2" ht="14.25">
      <c r="A23" t="s">
        <v>82</v>
      </c>
      <c r="B23" t="str">
        <f>"&lt;xs:enumeration value ="""&amp;A23&amp;"""/&gt;"</f>
        <v>&lt;xs:enumeration value ="planCode"/&gt;</v>
      </c>
    </row>
    <row r="24" spans="1:2" ht="14.25">
      <c r="A24" t="s">
        <v>83</v>
      </c>
      <c r="B24" t="str">
        <f>"&lt;xs:enumeration value ="""&amp;A24&amp;"""/&gt;"</f>
        <v>&lt;xs:enumeration value ="planState"/&gt;</v>
      </c>
    </row>
    <row r="25" spans="1:2" ht="14.25">
      <c r="A25" t="s">
        <v>84</v>
      </c>
      <c r="B25" t="str">
        <f>"&lt;xs:enumeration value ="""&amp;A25&amp;"""/&gt;"</f>
        <v>&lt;xs:enumeration value ="planDesc"/&gt;</v>
      </c>
    </row>
    <row r="27" spans="1:3" ht="18">
      <c r="A27" s="19" t="s">
        <v>163</v>
      </c>
      <c r="B27" s="20"/>
      <c r="C27" s="20"/>
    </row>
    <row r="28" spans="1:2" ht="14.25">
      <c r="A28" t="s">
        <v>130</v>
      </c>
      <c r="B28" t="str">
        <f>"&lt;xs:enumeration value ="""&amp;A28&amp;"""/&gt;"</f>
        <v>&lt;xs:enumeration value ="name"/&gt;</v>
      </c>
    </row>
    <row r="29" spans="1:2" ht="14.25">
      <c r="A29" t="s">
        <v>131</v>
      </c>
      <c r="B29" t="str">
        <f>"&lt;xs:enumeration value ="""&amp;A29&amp;"""/&gt;"</f>
        <v>&lt;xs:enumeration value ="alignments"/&gt;</v>
      </c>
    </row>
    <row r="30" spans="1:2" ht="14.25">
      <c r="A30" t="s">
        <v>162</v>
      </c>
      <c r="B30" t="str">
        <f>"&lt;xs:enumeration value ="""&amp;A30&amp;"""/&gt;"</f>
        <v>&lt;xs:enumeration value ="centreLine"/&gt;</v>
      </c>
    </row>
    <row r="31" spans="1:2" ht="15">
      <c r="A31" s="1" t="s">
        <v>1704</v>
      </c>
      <c r="B31" t="str">
        <f>"&lt;xs:enumeration value ="""&amp;A31&amp;"""/&gt;"</f>
        <v>&lt;xs:enumeration value ="infraCoding"/&gt;</v>
      </c>
    </row>
    <row r="32" spans="1:2" ht="14.25">
      <c r="A32" t="s">
        <v>1767</v>
      </c>
      <c r="B32" t="str">
        <f>"&lt;xs:enumeration value ="""&amp;A32&amp;"""/&gt;"</f>
        <v>&lt;xs:enumeration value ="infraCodingDesc"/&gt;</v>
      </c>
    </row>
    <row r="34" spans="1:3" ht="18">
      <c r="A34" s="19" t="s">
        <v>86</v>
      </c>
      <c r="B34" s="20" t="s">
        <v>85</v>
      </c>
      <c r="C34" s="20"/>
    </row>
    <row r="35" ht="15">
      <c r="A35" s="2" t="s">
        <v>95</v>
      </c>
    </row>
    <row r="36" spans="1:2" ht="15">
      <c r="A36" t="s">
        <v>87</v>
      </c>
      <c r="B36" t="str">
        <f aca="true" t="shared" si="1" ref="B36:B51">"&lt;xs:enumeration value ="""&amp;A36&amp;"""/&gt;"</f>
        <v>&lt;xs:enumeration value ="pavementClass"/&gt;</v>
      </c>
    </row>
    <row r="37" spans="1:2" ht="15">
      <c r="A37" t="s">
        <v>88</v>
      </c>
      <c r="B37" t="str">
        <f t="shared" si="1"/>
        <v>&lt;xs:enumeration value ="pavementThickness"/&gt;</v>
      </c>
    </row>
    <row r="38" spans="1:2" ht="15">
      <c r="A38" t="s">
        <v>89</v>
      </c>
      <c r="B38" t="str">
        <f t="shared" si="1"/>
        <v>&lt;xs:enumeration value ="subgradeLoadCapacityClass"/&gt;</v>
      </c>
    </row>
    <row r="39" spans="1:2" ht="15">
      <c r="A39" t="s">
        <v>90</v>
      </c>
      <c r="B39" t="str">
        <f t="shared" si="1"/>
        <v>&lt;xs:enumeration value ="slope"/&gt;</v>
      </c>
    </row>
    <row r="40" ht="15">
      <c r="A40" s="2" t="s">
        <v>91</v>
      </c>
    </row>
    <row r="41" spans="1:2" ht="15">
      <c r="A41" t="s">
        <v>96</v>
      </c>
      <c r="B41" t="str">
        <f t="shared" si="1"/>
        <v>&lt;xs:enumeration value ="tracks"/&gt;</v>
      </c>
    </row>
    <row r="42" spans="1:2" ht="15">
      <c r="A42" t="s">
        <v>92</v>
      </c>
      <c r="B42" t="str">
        <f t="shared" si="1"/>
        <v>&lt;xs:enumeration value ="trackDist"/&gt;</v>
      </c>
    </row>
    <row r="43" spans="1:2" ht="15">
      <c r="A43" t="s">
        <v>93</v>
      </c>
      <c r="B43" t="str">
        <f t="shared" si="1"/>
        <v>&lt;xs:enumeration value ="thickness"/&gt;</v>
      </c>
    </row>
    <row r="44" spans="1:2" ht="15">
      <c r="A44" t="s">
        <v>94</v>
      </c>
      <c r="B44" t="str">
        <f t="shared" si="1"/>
        <v>&lt;xs:enumeration value ="bedWidth"/&gt;</v>
      </c>
    </row>
    <row r="45" ht="15">
      <c r="A45" s="2" t="s">
        <v>97</v>
      </c>
    </row>
    <row r="46" spans="1:2" ht="15">
      <c r="A46" t="s">
        <v>98</v>
      </c>
      <c r="B46" t="str">
        <f t="shared" si="1"/>
        <v>&lt;xs:enumeration value ="depth"/&gt;</v>
      </c>
    </row>
    <row r="47" spans="1:2" ht="15">
      <c r="A47" t="s">
        <v>99</v>
      </c>
      <c r="B47" t="str">
        <f t="shared" si="1"/>
        <v>&lt;xs:enumeration value ="width"/&gt;</v>
      </c>
    </row>
    <row r="48" spans="1:2" ht="15">
      <c r="A48" t="s">
        <v>100</v>
      </c>
      <c r="B48" t="str">
        <f t="shared" si="1"/>
        <v>&lt;xs:enumeration value ="waterLevel"/&gt;</v>
      </c>
    </row>
    <row r="49" ht="15">
      <c r="A49" s="2" t="s">
        <v>1724</v>
      </c>
    </row>
    <row r="50" spans="1:2" ht="15">
      <c r="A50" t="s">
        <v>1704</v>
      </c>
      <c r="B50" t="str">
        <f t="shared" si="1"/>
        <v>&lt;xs:enumeration value ="infraCoding"/&gt;</v>
      </c>
    </row>
    <row r="51" spans="1:2" ht="15">
      <c r="A51" t="s">
        <v>1767</v>
      </c>
      <c r="B51" t="str">
        <f t="shared" si="1"/>
        <v>&lt;xs:enumeration value ="infraCodingDesc"/&gt;</v>
      </c>
    </row>
    <row r="52" spans="1:3" ht="15">
      <c r="A52" t="s">
        <v>1768</v>
      </c>
      <c r="B52" s="3" t="str">
        <f>"&lt;xs:enumeration value ="""&amp;A52&amp;"""/&gt;"</f>
        <v>&lt;xs:enumeration value ="proprietaryInfraCoding"/&gt;</v>
      </c>
      <c r="C52" t="s">
        <v>1712</v>
      </c>
    </row>
    <row r="53" spans="1:3" ht="15">
      <c r="A53" t="s">
        <v>1769</v>
      </c>
      <c r="B53" s="3" t="str">
        <f>"&lt;xs:enumeration value ="""&amp;A53&amp;"""/&gt;"</f>
        <v>&lt;xs:enumeration value ="proprietaryInfraCodingDesc"/&gt;</v>
      </c>
      <c r="C53" t="s">
        <v>1712</v>
      </c>
    </row>
    <row r="55" spans="1:3" ht="18.75">
      <c r="A55" s="19" t="s">
        <v>101</v>
      </c>
      <c r="B55" s="20" t="s">
        <v>85</v>
      </c>
      <c r="C55" s="20"/>
    </row>
    <row r="56" ht="15">
      <c r="A56" s="2" t="s">
        <v>119</v>
      </c>
    </row>
    <row r="57" ht="15">
      <c r="A57" s="2" t="s">
        <v>114</v>
      </c>
    </row>
    <row r="58" spans="1:2" ht="15">
      <c r="A58" s="3" t="s">
        <v>1772</v>
      </c>
      <c r="B58" t="str">
        <f aca="true" t="shared" si="2" ref="B58:B79">"&lt;xs:enumeration value ="""&amp;A58&amp;"""/&gt;"</f>
        <v>&lt;xs:enumeration value ="structLabel"/&gt;</v>
      </c>
    </row>
    <row r="59" ht="15">
      <c r="A59" s="2" t="s">
        <v>104</v>
      </c>
    </row>
    <row r="60" spans="1:2" ht="15">
      <c r="A60" t="s">
        <v>102</v>
      </c>
      <c r="B60" t="str">
        <f t="shared" si="2"/>
        <v>&lt;xs:enumeration value ="rimType"/&gt;</v>
      </c>
    </row>
    <row r="61" spans="1:2" ht="15">
      <c r="A61" t="s">
        <v>103</v>
      </c>
      <c r="B61" t="str">
        <f t="shared" si="2"/>
        <v>&lt;xs:enumeration value ="rimLoad"/&gt;</v>
      </c>
    </row>
    <row r="62" spans="1:3" ht="15">
      <c r="A62" t="s">
        <v>1711</v>
      </c>
      <c r="B62" t="str">
        <f t="shared" si="2"/>
        <v>&lt;xs:enumeration value ="rimMaterial"/&gt;</v>
      </c>
      <c r="C62" t="s">
        <v>1712</v>
      </c>
    </row>
    <row r="63" ht="15">
      <c r="A63" s="2" t="s">
        <v>105</v>
      </c>
    </row>
    <row r="64" spans="1:2" ht="15">
      <c r="A64" t="s">
        <v>106</v>
      </c>
      <c r="B64" t="str">
        <f t="shared" si="2"/>
        <v>&lt;xs:enumeration value ="rimDiameter"/&gt;</v>
      </c>
    </row>
    <row r="65" spans="1:2" ht="15">
      <c r="A65" t="s">
        <v>107</v>
      </c>
      <c r="B65" t="str">
        <f t="shared" si="2"/>
        <v>&lt;xs:enumeration value ="rimCenter"/&gt;</v>
      </c>
    </row>
    <row r="66" ht="15">
      <c r="A66" s="2" t="s">
        <v>108</v>
      </c>
    </row>
    <row r="67" spans="1:2" ht="15">
      <c r="A67" t="s">
        <v>109</v>
      </c>
      <c r="B67" t="str">
        <f t="shared" si="2"/>
        <v>&lt;xs:enumeration value ="heightDeposit"/&gt;</v>
      </c>
    </row>
    <row r="68" spans="1:2" ht="15">
      <c r="A68" t="s">
        <v>110</v>
      </c>
      <c r="B68" t="str">
        <f t="shared" si="2"/>
        <v>&lt;xs:enumeration value ="volumeDeposit"/&gt;</v>
      </c>
    </row>
    <row r="69" ht="15">
      <c r="A69" s="2" t="s">
        <v>111</v>
      </c>
    </row>
    <row r="70" spans="1:2" ht="15">
      <c r="A70" t="s">
        <v>1774</v>
      </c>
      <c r="B70" t="str">
        <f t="shared" si="2"/>
        <v>&lt;xs:enumeration value ="constructionDate"/&gt;</v>
      </c>
    </row>
    <row r="71" spans="1:2" ht="15">
      <c r="A71" t="s">
        <v>112</v>
      </c>
      <c r="B71" t="str">
        <f t="shared" si="2"/>
        <v>&lt;xs:enumeration value ="renewalDate"/&gt;</v>
      </c>
    </row>
    <row r="72" spans="1:2" ht="15">
      <c r="A72" t="s">
        <v>113</v>
      </c>
      <c r="B72" t="str">
        <f t="shared" si="2"/>
        <v>&lt;xs:enumeration value ="renewalDesc"/&gt;</v>
      </c>
    </row>
    <row r="73" ht="15">
      <c r="A73" s="2" t="s">
        <v>115</v>
      </c>
    </row>
    <row r="74" spans="1:2" ht="15">
      <c r="A74" t="s">
        <v>116</v>
      </c>
      <c r="B74" t="str">
        <f t="shared" si="2"/>
        <v>&lt;xs:enumeration value ="equipmentType"/&gt;</v>
      </c>
    </row>
    <row r="75" spans="1:2" ht="15">
      <c r="A75" t="s">
        <v>117</v>
      </c>
      <c r="B75" t="str">
        <f t="shared" si="2"/>
        <v>&lt;xs:enumeration value ="equipmentCode"/&gt;</v>
      </c>
    </row>
    <row r="76" spans="1:2" ht="15">
      <c r="A76" t="s">
        <v>118</v>
      </c>
      <c r="B76" t="str">
        <f t="shared" si="2"/>
        <v>&lt;xs:enumeration value ="equipmentDesc"/&gt;</v>
      </c>
    </row>
    <row r="77" ht="15">
      <c r="A77" s="2" t="s">
        <v>1724</v>
      </c>
    </row>
    <row r="78" spans="1:2" ht="15">
      <c r="A78" t="s">
        <v>1704</v>
      </c>
      <c r="B78" t="str">
        <f t="shared" si="2"/>
        <v>&lt;xs:enumeration value ="infraCoding"/&gt;</v>
      </c>
    </row>
    <row r="79" spans="1:2" ht="15">
      <c r="A79" t="s">
        <v>1767</v>
      </c>
      <c r="B79" t="str">
        <f t="shared" si="2"/>
        <v>&lt;xs:enumeration value ="infraCodingDesc"/&gt;</v>
      </c>
    </row>
    <row r="80" spans="1:3" ht="15">
      <c r="A80" t="s">
        <v>1768</v>
      </c>
      <c r="B80" s="3" t="str">
        <f>"&lt;xs:enumeration value ="""&amp;A80&amp;"""/&gt;"</f>
        <v>&lt;xs:enumeration value ="proprietaryInfraCoding"/&gt;</v>
      </c>
      <c r="C80" t="s">
        <v>1712</v>
      </c>
    </row>
    <row r="81" spans="1:3" ht="15">
      <c r="A81" t="s">
        <v>1769</v>
      </c>
      <c r="B81" s="3" t="str">
        <f>"&lt;xs:enumeration value ="""&amp;A81&amp;"""/&gt;"</f>
        <v>&lt;xs:enumeration value ="proprietaryInfraCodingDesc"/&gt;</v>
      </c>
      <c r="C81" t="s">
        <v>1712</v>
      </c>
    </row>
    <row r="83" spans="1:3" ht="18.75">
      <c r="A83" s="19" t="s">
        <v>120</v>
      </c>
      <c r="B83" s="20" t="s">
        <v>1763</v>
      </c>
      <c r="C83" s="20"/>
    </row>
    <row r="84" spans="1:2" ht="15">
      <c r="A84" s="2" t="s">
        <v>129</v>
      </c>
      <c r="B84" s="2"/>
    </row>
    <row r="85" spans="1:2" ht="15">
      <c r="A85" s="2" t="s">
        <v>1723</v>
      </c>
      <c r="B85" s="2"/>
    </row>
    <row r="86" spans="1:2" ht="15">
      <c r="A86" s="3" t="s">
        <v>1771</v>
      </c>
      <c r="B86" t="str">
        <f>"&lt;xs:enumeration value ="""&amp;A86&amp;"""/&gt;"</f>
        <v>&lt;xs:enumeration value ="pipeLabel"/&gt;</v>
      </c>
    </row>
    <row r="87" ht="15">
      <c r="A87" s="2" t="s">
        <v>124</v>
      </c>
    </row>
    <row r="88" spans="1:2" ht="15">
      <c r="A88" t="s">
        <v>121</v>
      </c>
      <c r="B88" t="str">
        <f>"&lt;xs:enumeration value ="""&amp;A88&amp;"""/&gt;"</f>
        <v>&lt;xs:enumeration value ="elevType"/&gt;</v>
      </c>
    </row>
    <row r="89" spans="1:2" ht="15">
      <c r="A89" t="s">
        <v>122</v>
      </c>
      <c r="B89" t="str">
        <f>"&lt;xs:enumeration value ="""&amp;A89&amp;"""/&gt;"</f>
        <v>&lt;xs:enumeration value ="pipeStart"/&gt;</v>
      </c>
    </row>
    <row r="90" spans="1:2" ht="15">
      <c r="A90" t="s">
        <v>123</v>
      </c>
      <c r="B90" t="str">
        <f>"&lt;xs:enumeration value ="""&amp;A90&amp;"""/&gt;"</f>
        <v>&lt;xs:enumeration value ="pipeEnd"/&gt;</v>
      </c>
    </row>
    <row r="91" ht="15">
      <c r="A91" s="2" t="s">
        <v>125</v>
      </c>
    </row>
    <row r="92" spans="1:2" ht="15">
      <c r="A92" t="s">
        <v>126</v>
      </c>
      <c r="B92" t="str">
        <f>"&lt;xs:enumeration value ="""&amp;A92&amp;"""/&gt;"</f>
        <v>&lt;xs:enumeration value ="jointType"/&gt;</v>
      </c>
    </row>
    <row r="93" ht="15">
      <c r="A93" s="2" t="s">
        <v>127</v>
      </c>
    </row>
    <row r="94" spans="1:2" ht="15">
      <c r="A94" t="s">
        <v>128</v>
      </c>
      <c r="B94" t="str">
        <f>"&lt;xs:enumeration value ="""&amp;A94&amp;"""/&gt;"</f>
        <v>&lt;xs:enumeration value ="pressureClass"/&gt;</v>
      </c>
    </row>
    <row r="95" ht="15">
      <c r="A95" s="2" t="s">
        <v>111</v>
      </c>
    </row>
    <row r="96" spans="1:2" ht="15">
      <c r="A96" t="s">
        <v>1774</v>
      </c>
      <c r="B96" t="str">
        <f>"&lt;xs:enumeration value ="""&amp;A96&amp;"""/&gt;"</f>
        <v>&lt;xs:enumeration value ="constructionDate"/&gt;</v>
      </c>
    </row>
    <row r="97" spans="1:2" ht="15">
      <c r="A97" t="s">
        <v>112</v>
      </c>
      <c r="B97" t="str">
        <f>"&lt;xs:enumeration value ="""&amp;A97&amp;"""/&gt;"</f>
        <v>&lt;xs:enumeration value ="renewalDate"/&gt;</v>
      </c>
    </row>
    <row r="98" spans="1:2" ht="15">
      <c r="A98" t="s">
        <v>113</v>
      </c>
      <c r="B98" t="str">
        <f>"&lt;xs:enumeration value ="""&amp;A98&amp;"""/&gt;"</f>
        <v>&lt;xs:enumeration value ="renewalDesc"/&gt;</v>
      </c>
    </row>
    <row r="99" ht="15">
      <c r="A99" s="2" t="s">
        <v>1724</v>
      </c>
    </row>
    <row r="100" spans="1:2" ht="15">
      <c r="A100" t="s">
        <v>1704</v>
      </c>
      <c r="B100" t="str">
        <f>"&lt;xs:enumeration value ="""&amp;A100&amp;"""/&gt;"</f>
        <v>&lt;xs:enumeration value ="infraCoding"/&gt;</v>
      </c>
    </row>
    <row r="101" spans="1:2" ht="15">
      <c r="A101" t="s">
        <v>1767</v>
      </c>
      <c r="B101" t="str">
        <f>"&lt;xs:enumeration value ="""&amp;A101&amp;"""/&gt;"</f>
        <v>&lt;xs:enumeration value ="infraCodingDesc"/&gt;</v>
      </c>
    </row>
    <row r="102" spans="1:3" ht="15">
      <c r="A102" t="s">
        <v>1768</v>
      </c>
      <c r="B102" s="3" t="str">
        <f>"&lt;xs:enumeration value ="""&amp;A102&amp;"""/&gt;"</f>
        <v>&lt;xs:enumeration value ="proprietaryInfraCoding"/&gt;</v>
      </c>
      <c r="C102" t="s">
        <v>1712</v>
      </c>
    </row>
    <row r="103" spans="1:3" ht="15">
      <c r="A103" t="s">
        <v>1769</v>
      </c>
      <c r="B103" s="3" t="str">
        <f>"&lt;xs:enumeration value ="""&amp;A103&amp;"""/&gt;"</f>
        <v>&lt;xs:enumeration value ="proprietaryInfraCodingDesc"/&gt;</v>
      </c>
      <c r="C103" t="s">
        <v>1712</v>
      </c>
    </row>
    <row r="105" spans="1:2" ht="15">
      <c r="A105" s="2" t="s">
        <v>121</v>
      </c>
      <c r="B105" s="2" t="s">
        <v>1764</v>
      </c>
    </row>
    <row r="106" spans="1:2" ht="15">
      <c r="A106" t="s">
        <v>1765</v>
      </c>
      <c r="B106" t="str">
        <f>"&lt;xs:enumeration value ="""&amp;A106&amp;"""/&gt;"</f>
        <v>&lt;xs:enumeration value ="laki"/&gt;</v>
      </c>
    </row>
    <row r="107" spans="1:2" ht="15">
      <c r="A107" t="s">
        <v>1766</v>
      </c>
      <c r="B107" t="str">
        <f>"&lt;xs:enumeration value ="""&amp;A107&amp;"""/&gt;"</f>
        <v>&lt;xs:enumeration value ="vesijuoksu"/&gt;</v>
      </c>
    </row>
    <row r="110" spans="1:2" ht="15">
      <c r="A110" s="2"/>
      <c r="B110" s="2"/>
    </row>
    <row r="111" ht="15">
      <c r="A1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2"/>
  <sheetViews>
    <sheetView zoomScalePageLayoutView="0" workbookViewId="0" topLeftCell="A919">
      <selection activeCell="C12" sqref="C12"/>
    </sheetView>
  </sheetViews>
  <sheetFormatPr defaultColWidth="9.140625" defaultRowHeight="15"/>
  <cols>
    <col min="1" max="1" width="11.7109375" style="13" customWidth="1"/>
    <col min="2" max="2" width="65.28125" style="12" customWidth="1"/>
    <col min="3" max="3" width="39.28125" style="11" bestFit="1" customWidth="1"/>
    <col min="4" max="4" width="91.8515625" style="11" bestFit="1" customWidth="1"/>
    <col min="5" max="16384" width="9.140625" style="11" customWidth="1"/>
  </cols>
  <sheetData>
    <row r="1" spans="2:3" ht="12.75">
      <c r="B1" s="21" t="s">
        <v>1708</v>
      </c>
      <c r="C1" s="22" t="s">
        <v>1709</v>
      </c>
    </row>
    <row r="2" spans="3:4" ht="12.75">
      <c r="C2" s="18" t="s">
        <v>1704</v>
      </c>
      <c r="D2" s="18" t="s">
        <v>1762</v>
      </c>
    </row>
    <row r="3" spans="1:4" ht="15">
      <c r="A3" s="16">
        <v>1000</v>
      </c>
      <c r="B3" s="15" t="s">
        <v>1703</v>
      </c>
      <c r="C3" s="11" t="str">
        <f>"&lt;xs:enumeration value="""&amp;A3&amp;"""/&gt;"</f>
        <v>&lt;xs:enumeration value="1000"/&gt;</v>
      </c>
      <c r="D3" s="11" t="str">
        <f>"&lt;xs:enumeration value="""&amp;B3&amp;"""/&gt;"</f>
        <v>&lt;xs:enumeration value="Maa-, pohja- ja kalliorakenteet"/&gt;</v>
      </c>
    </row>
    <row r="4" spans="1:4" ht="15">
      <c r="A4" s="16">
        <v>1100</v>
      </c>
      <c r="B4" s="15" t="s">
        <v>1702</v>
      </c>
      <c r="C4" s="11" t="str">
        <f aca="true" t="shared" si="0" ref="C4:C67">"&lt;xs:enumeration value="""&amp;A4&amp;"""/&gt;"</f>
        <v>&lt;xs:enumeration value="1100"/&gt;</v>
      </c>
      <c r="D4" s="11" t="str">
        <f aca="true" t="shared" si="1" ref="D4:D67">"&lt;xs:enumeration value="""&amp;B4&amp;"""/&gt;"</f>
        <v>&lt;xs:enumeration value="Olevat rakenteet ja rakennusosat"/&gt;</v>
      </c>
    </row>
    <row r="5" spans="1:4" ht="15.75">
      <c r="A5" s="14">
        <v>1110</v>
      </c>
      <c r="B5" s="17" t="s">
        <v>1701</v>
      </c>
      <c r="C5" s="11" t="str">
        <f t="shared" si="0"/>
        <v>&lt;xs:enumeration value="1110"/&gt;</v>
      </c>
      <c r="D5" s="11" t="str">
        <f t="shared" si="1"/>
        <v>&lt;xs:enumeration value="Poistettava, siirrettävä ja suojattava kasvillisuus"/&gt;</v>
      </c>
    </row>
    <row r="6" spans="1:4" ht="15.75">
      <c r="A6" s="14">
        <v>1111</v>
      </c>
      <c r="B6" s="17" t="s">
        <v>1700</v>
      </c>
      <c r="C6" s="11" t="str">
        <f t="shared" si="0"/>
        <v>&lt;xs:enumeration value="1111"/&gt;</v>
      </c>
      <c r="D6" s="11" t="str">
        <f t="shared" si="1"/>
        <v>&lt;xs:enumeration value="Poistettavat, siirrettävät ja suojattavat puut ja muu kasvillisuus"/&gt;</v>
      </c>
    </row>
    <row r="7" spans="1:4" ht="15.75">
      <c r="A7" s="14">
        <v>1112</v>
      </c>
      <c r="B7" s="17" t="s">
        <v>1699</v>
      </c>
      <c r="C7" s="11" t="str">
        <f t="shared" si="0"/>
        <v>&lt;xs:enumeration value="1112"/&gt;</v>
      </c>
      <c r="D7" s="11" t="str">
        <f t="shared" si="1"/>
        <v>&lt;xs:enumeration value="Poistettavat hyötypuut"/&gt;</v>
      </c>
    </row>
    <row r="8" spans="1:4" ht="15.75">
      <c r="A8" s="14">
        <v>1120</v>
      </c>
      <c r="B8" s="17" t="s">
        <v>1698</v>
      </c>
      <c r="C8" s="11" t="str">
        <f t="shared" si="0"/>
        <v>&lt;xs:enumeration value="1120"/&gt;</v>
      </c>
      <c r="D8" s="11" t="str">
        <f t="shared" si="1"/>
        <v>&lt;xs:enumeration value="Poistettavat, siirrettävät ja suojattavat rakenteet"/&gt;</v>
      </c>
    </row>
    <row r="9" spans="1:4" ht="15.75">
      <c r="A9" s="14">
        <v>1121</v>
      </c>
      <c r="B9" s="17" t="s">
        <v>1697</v>
      </c>
      <c r="C9" s="11" t="str">
        <f t="shared" si="0"/>
        <v>&lt;xs:enumeration value="1121"/&gt;</v>
      </c>
      <c r="D9" s="11" t="str">
        <f t="shared" si="1"/>
        <v>&lt;xs:enumeration value="Poistettavat, siirrettävät ja suojattavat rakennukset ja rakenteet"/&gt;</v>
      </c>
    </row>
    <row r="10" spans="1:4" ht="15.75">
      <c r="A10" s="14">
        <v>1122</v>
      </c>
      <c r="B10" s="17" t="s">
        <v>1696</v>
      </c>
      <c r="C10" s="11" t="str">
        <f t="shared" si="0"/>
        <v>&lt;xs:enumeration value="1122"/&gt;</v>
      </c>
      <c r="D10" s="11" t="str">
        <f t="shared" si="1"/>
        <v>&lt;xs:enumeration value="Poistettavat, siirrettävät ja suojattavat pysyvät tukirakenteet"/&gt;</v>
      </c>
    </row>
    <row r="11" spans="1:4" ht="15.75">
      <c r="A11" s="14">
        <v>1123</v>
      </c>
      <c r="B11" s="17" t="s">
        <v>1695</v>
      </c>
      <c r="C11" s="11" t="str">
        <f t="shared" si="0"/>
        <v>&lt;xs:enumeration value="1123"/&gt;</v>
      </c>
      <c r="D11" s="11" t="str">
        <f t="shared" si="1"/>
        <v>&lt;xs:enumeration value="Poistettavat, siirrettävät ja suojattavat sillat"/&gt;</v>
      </c>
    </row>
    <row r="12" spans="1:4" ht="15.75">
      <c r="A12" s="14">
        <v>1129</v>
      </c>
      <c r="B12" s="17" t="s">
        <v>1694</v>
      </c>
      <c r="C12" s="11" t="str">
        <f t="shared" si="0"/>
        <v>&lt;xs:enumeration value="1129"/&gt;</v>
      </c>
      <c r="D12" s="11" t="str">
        <f t="shared" si="1"/>
        <v>&lt;xs:enumeration value="Muut poistettavat, siirrettävät ja suojattavat rakenteet"/&gt;</v>
      </c>
    </row>
    <row r="13" spans="1:4" ht="15.75">
      <c r="A13" s="14">
        <v>1130</v>
      </c>
      <c r="B13" s="17" t="s">
        <v>1693</v>
      </c>
      <c r="C13" s="11" t="str">
        <f t="shared" si="0"/>
        <v>&lt;xs:enumeration value="1130"/&gt;</v>
      </c>
      <c r="D13" s="11" t="str">
        <f t="shared" si="1"/>
        <v>&lt;xs:enumeration value="Poistettavat, siirrettävät ja suojattavat järjestelmät"/&gt;</v>
      </c>
    </row>
    <row r="14" spans="1:4" ht="15.75">
      <c r="A14" s="14">
        <v>1131</v>
      </c>
      <c r="B14" s="17" t="s">
        <v>1692</v>
      </c>
      <c r="C14" s="11" t="str">
        <f t="shared" si="0"/>
        <v>&lt;xs:enumeration value="1131"/&gt;</v>
      </c>
      <c r="D14" s="11" t="str">
        <f t="shared" si="1"/>
        <v>&lt;xs:enumeration value="Poistettavat, siirrettävät ja suojattavat putkirakenteet"/&gt;</v>
      </c>
    </row>
    <row r="15" spans="1:4" ht="15.75">
      <c r="A15" s="14">
        <v>1132</v>
      </c>
      <c r="B15" s="17" t="s">
        <v>1691</v>
      </c>
      <c r="C15" s="11" t="str">
        <f t="shared" si="0"/>
        <v>&lt;xs:enumeration value="1132"/&gt;</v>
      </c>
      <c r="D15" s="11" t="str">
        <f t="shared" si="1"/>
        <v>&lt;xs:enumeration value="Poistettavat, siirrettävät ja suojattavat kaapelirakenteet"/&gt;</v>
      </c>
    </row>
    <row r="16" spans="1:4" ht="15.75">
      <c r="A16" s="14">
        <v>1133</v>
      </c>
      <c r="B16" s="17" t="s">
        <v>1690</v>
      </c>
      <c r="C16" s="11" t="str">
        <f t="shared" si="0"/>
        <v>&lt;xs:enumeration value="1133"/&gt;</v>
      </c>
      <c r="D16" s="11" t="str">
        <f t="shared" si="1"/>
        <v>&lt;xs:enumeration value="Poistettavat, siirrettävät ja suojattavat sähkörakenteet "/&gt;</v>
      </c>
    </row>
    <row r="17" spans="1:4" ht="15.75">
      <c r="A17" s="14">
        <v>1134</v>
      </c>
      <c r="B17" s="17" t="s">
        <v>1689</v>
      </c>
      <c r="C17" s="11" t="str">
        <f t="shared" si="0"/>
        <v>&lt;xs:enumeration value="1134"/&gt;</v>
      </c>
      <c r="D17" s="11" t="str">
        <f t="shared" si="1"/>
        <v>&lt;xs:enumeration value="Poistettavat, siirrettävät ja suojattavat turvalaiterakenteet"/&gt;</v>
      </c>
    </row>
    <row r="18" spans="1:4" ht="15.75">
      <c r="A18" s="14">
        <v>1135</v>
      </c>
      <c r="B18" s="17" t="s">
        <v>1688</v>
      </c>
      <c r="C18" s="11" t="str">
        <f t="shared" si="0"/>
        <v>&lt;xs:enumeration value="1135"/&gt;</v>
      </c>
      <c r="D18" s="11" t="str">
        <f t="shared" si="1"/>
        <v>&lt;xs:enumeration value="Poistettavat, siirrettävät ja suojattavat ohjausjärjestelmät"/&gt;</v>
      </c>
    </row>
    <row r="19" spans="1:4" ht="15.75">
      <c r="A19" s="14">
        <v>1139</v>
      </c>
      <c r="B19" s="17" t="s">
        <v>1687</v>
      </c>
      <c r="C19" s="11" t="str">
        <f t="shared" si="0"/>
        <v>&lt;xs:enumeration value="1139"/&gt;</v>
      </c>
      <c r="D19" s="11" t="str">
        <f t="shared" si="1"/>
        <v>&lt;xs:enumeration value="Muut poistettavat, siirrettävät ja suojattavat järjestelmät"/&gt;</v>
      </c>
    </row>
    <row r="20" spans="1:4" ht="15.75">
      <c r="A20" s="14">
        <v>1140</v>
      </c>
      <c r="B20" s="17" t="s">
        <v>1686</v>
      </c>
      <c r="C20" s="11" t="str">
        <f t="shared" si="0"/>
        <v>&lt;xs:enumeration value="1140"/&gt;</v>
      </c>
      <c r="D20" s="11" t="str">
        <f t="shared" si="1"/>
        <v>&lt;xs:enumeration value="Poistettavat ja siirrettävät maa- ja pengerrakenteet"/&gt;</v>
      </c>
    </row>
    <row r="21" spans="1:4" ht="15">
      <c r="A21" s="14">
        <v>1141</v>
      </c>
      <c r="B21" s="17" t="s">
        <v>1685</v>
      </c>
      <c r="C21" s="11" t="str">
        <f t="shared" si="0"/>
        <v>&lt;xs:enumeration value="1141"/&gt;</v>
      </c>
      <c r="D21" s="11" t="str">
        <f t="shared" si="1"/>
        <v>&lt;xs:enumeration value="Poistettavat pintamaat"/&gt;</v>
      </c>
    </row>
    <row r="22" spans="1:4" ht="15">
      <c r="A22" s="14">
        <v>1142</v>
      </c>
      <c r="B22" s="17" t="s">
        <v>1684</v>
      </c>
      <c r="C22" s="11" t="str">
        <f t="shared" si="0"/>
        <v>&lt;xs:enumeration value="1142"/&gt;</v>
      </c>
      <c r="D22" s="11" t="str">
        <f t="shared" si="1"/>
        <v>&lt;xs:enumeration value="Poistettavat rakennekerrokset ja penkereet"/&gt;</v>
      </c>
    </row>
    <row r="23" spans="1:4" ht="15">
      <c r="A23" s="14">
        <v>1143</v>
      </c>
      <c r="B23" s="17" t="s">
        <v>1683</v>
      </c>
      <c r="C23" s="11" t="str">
        <f t="shared" si="0"/>
        <v>&lt;xs:enumeration value="1143"/&gt;</v>
      </c>
      <c r="D23" s="11" t="str">
        <f t="shared" si="1"/>
        <v>&lt;xs:enumeration value="Poistettavat esikuormitusrakenteet "/&gt;</v>
      </c>
    </row>
    <row r="24" spans="1:4" ht="15.75">
      <c r="A24" s="14">
        <v>1144</v>
      </c>
      <c r="B24" s="17" t="s">
        <v>880</v>
      </c>
      <c r="C24" s="11" t="str">
        <f t="shared" si="0"/>
        <v>&lt;xs:enumeration value="1144"/&gt;</v>
      </c>
      <c r="D24" s="11" t="str">
        <f t="shared" si="1"/>
        <v>&lt;xs:enumeration value="ei käytössä"/&gt;</v>
      </c>
    </row>
    <row r="25" spans="1:4" ht="15.75">
      <c r="A25" s="14">
        <v>1149</v>
      </c>
      <c r="B25" s="17" t="s">
        <v>1682</v>
      </c>
      <c r="C25" s="11" t="str">
        <f t="shared" si="0"/>
        <v>&lt;xs:enumeration value="1149"/&gt;</v>
      </c>
      <c r="D25" s="11" t="str">
        <f t="shared" si="1"/>
        <v>&lt;xs:enumeration value="Muut poistettavat ja siirrettävät maa- ja pengerrakenteet"/&gt;</v>
      </c>
    </row>
    <row r="26" spans="1:4" ht="15.75">
      <c r="A26" s="14">
        <v>1150</v>
      </c>
      <c r="B26" s="17" t="s">
        <v>1681</v>
      </c>
      <c r="C26" s="11" t="str">
        <f t="shared" si="0"/>
        <v>&lt;xs:enumeration value="1150"/&gt;</v>
      </c>
      <c r="D26" s="11" t="str">
        <f t="shared" si="1"/>
        <v>&lt;xs:enumeration value="Poistettavat päällysrakenteet"/&gt;</v>
      </c>
    </row>
    <row r="27" spans="1:4" ht="15.75">
      <c r="A27" s="14">
        <v>1151</v>
      </c>
      <c r="B27" s="17" t="s">
        <v>1680</v>
      </c>
      <c r="C27" s="11" t="str">
        <f t="shared" si="0"/>
        <v>&lt;xs:enumeration value="1151"/&gt;</v>
      </c>
      <c r="D27" s="11" t="str">
        <f t="shared" si="1"/>
        <v>&lt;xs:enumeration value="Poistettavat tien päällysterakenteet"/&gt;</v>
      </c>
    </row>
    <row r="28" spans="1:4" ht="15.75">
      <c r="A28" s="14">
        <v>1152</v>
      </c>
      <c r="B28" s="17" t="s">
        <v>1679</v>
      </c>
      <c r="C28" s="11" t="str">
        <f t="shared" si="0"/>
        <v>&lt;xs:enumeration value="1152"/&gt;</v>
      </c>
      <c r="D28" s="11" t="str">
        <f t="shared" si="1"/>
        <v>&lt;xs:enumeration value="Poistettavat radan päällysrakenteet"/&gt;</v>
      </c>
    </row>
    <row r="29" spans="1:4" ht="15.75">
      <c r="A29" s="14">
        <v>1159</v>
      </c>
      <c r="B29" s="17" t="s">
        <v>1678</v>
      </c>
      <c r="C29" s="11" t="str">
        <f t="shared" si="0"/>
        <v>&lt;xs:enumeration value="1159"/&gt;</v>
      </c>
      <c r="D29" s="11" t="str">
        <f t="shared" si="1"/>
        <v>&lt;xs:enumeration value="Muut poistettavat päällysrakenteet"/&gt;</v>
      </c>
    </row>
    <row r="30" spans="1:4" ht="15.75">
      <c r="A30" s="14">
        <v>1160</v>
      </c>
      <c r="B30" s="17" t="s">
        <v>1677</v>
      </c>
      <c r="C30" s="11" t="str">
        <f t="shared" si="0"/>
        <v>&lt;xs:enumeration value="1160"/&gt;</v>
      </c>
      <c r="D30" s="11" t="str">
        <f t="shared" si="1"/>
        <v>&lt;xs:enumeration value="Poistettavat ja siirrettävät avo-ojat ja kaivannot"/&gt;</v>
      </c>
    </row>
    <row r="31" spans="1:4" ht="15.75">
      <c r="A31" s="14">
        <v>1161</v>
      </c>
      <c r="B31" s="17" t="s">
        <v>1676</v>
      </c>
      <c r="C31" s="11" t="str">
        <f t="shared" si="0"/>
        <v>&lt;xs:enumeration value="1161"/&gt;</v>
      </c>
      <c r="D31" s="11" t="str">
        <f t="shared" si="1"/>
        <v>&lt;xs:enumeration value="Poistettavat ja siirrettävät avo-ojat"/&gt;</v>
      </c>
    </row>
    <row r="32" spans="1:4" ht="15">
      <c r="A32" s="14">
        <v>1169</v>
      </c>
      <c r="B32" s="17" t="s">
        <v>1675</v>
      </c>
      <c r="C32" s="11" t="str">
        <f t="shared" si="0"/>
        <v>&lt;xs:enumeration value="1169"/&gt;</v>
      </c>
      <c r="D32" s="11" t="str">
        <f t="shared" si="1"/>
        <v>&lt;xs:enumeration value="Muut poistettavat avo-ojat ja kaivannot "/&gt;</v>
      </c>
    </row>
    <row r="33" spans="1:4" ht="15">
      <c r="A33" s="16">
        <v>1200</v>
      </c>
      <c r="B33" s="15" t="s">
        <v>1674</v>
      </c>
      <c r="C33" s="11" t="str">
        <f t="shared" si="0"/>
        <v>&lt;xs:enumeration value="1200"/&gt;</v>
      </c>
      <c r="D33" s="11" t="str">
        <f t="shared" si="1"/>
        <v>&lt;xs:enumeration value="Pilaantuneet maat ja rakenteet "/&gt;</v>
      </c>
    </row>
    <row r="34" spans="1:4" ht="15">
      <c r="A34" s="14">
        <v>1210</v>
      </c>
      <c r="B34" s="17" t="s">
        <v>1673</v>
      </c>
      <c r="C34" s="11" t="str">
        <f t="shared" si="0"/>
        <v>&lt;xs:enumeration value="1210"/&gt;</v>
      </c>
      <c r="D34" s="11" t="str">
        <f t="shared" si="1"/>
        <v>&lt;xs:enumeration value="Poistettavat pilaantuneet maat ja rakenteet"/&gt;</v>
      </c>
    </row>
    <row r="35" spans="1:4" ht="15.75">
      <c r="A35" s="14">
        <v>1211</v>
      </c>
      <c r="B35" s="17" t="s">
        <v>1672</v>
      </c>
      <c r="C35" s="11" t="str">
        <f t="shared" si="0"/>
        <v>&lt;xs:enumeration value="1211"/&gt;</v>
      </c>
      <c r="D35" s="11" t="str">
        <f t="shared" si="1"/>
        <v>&lt;xs:enumeration value="Poistettavat ja käsiteltävät pilaantuneet maat ja rakenteet"/&gt;</v>
      </c>
    </row>
    <row r="36" spans="1:4" ht="15.75">
      <c r="A36" s="14">
        <v>1212</v>
      </c>
      <c r="B36" s="17" t="s">
        <v>1671</v>
      </c>
      <c r="C36" s="11" t="str">
        <f t="shared" si="0"/>
        <v>&lt;xs:enumeration value="1212"/&gt;</v>
      </c>
      <c r="D36" s="11" t="str">
        <f t="shared" si="1"/>
        <v>&lt;xs:enumeration value="Poistettavat, käsiteltävät ja loppusijoitettavat pilaantuneet maat ja rakenteet"/&gt;</v>
      </c>
    </row>
    <row r="37" spans="1:4" ht="15">
      <c r="A37" s="14">
        <v>1219</v>
      </c>
      <c r="B37" s="17" t="s">
        <v>1666</v>
      </c>
      <c r="C37" s="11" t="str">
        <f t="shared" si="0"/>
        <v>&lt;xs:enumeration value="1219"/&gt;</v>
      </c>
      <c r="D37" s="11" t="str">
        <f t="shared" si="1"/>
        <v>&lt;xs:enumeration value="Muut poistettavat pilaantuneet maat ja rakenteet"/&gt;</v>
      </c>
    </row>
    <row r="38" spans="1:4" ht="15">
      <c r="A38" s="14">
        <v>1220</v>
      </c>
      <c r="B38" s="17" t="s">
        <v>1670</v>
      </c>
      <c r="C38" s="11" t="str">
        <f t="shared" si="0"/>
        <v>&lt;xs:enumeration value="1220"/&gt;</v>
      </c>
      <c r="D38" s="11" t="str">
        <f t="shared" si="1"/>
        <v>&lt;xs:enumeration value="Eristerakenteet"/&gt;</v>
      </c>
    </row>
    <row r="39" spans="1:4" ht="15.75">
      <c r="A39" s="14">
        <v>1221</v>
      </c>
      <c r="B39" s="17" t="s">
        <v>1669</v>
      </c>
      <c r="C39" s="11" t="str">
        <f t="shared" si="0"/>
        <v>&lt;xs:enumeration value="1221"/&gt;</v>
      </c>
      <c r="D39" s="11" t="str">
        <f t="shared" si="1"/>
        <v>&lt;xs:enumeration value="Eristäminen ympäristöstä paikan päällä"/&gt;</v>
      </c>
    </row>
    <row r="40" spans="1:4" ht="15.75">
      <c r="A40" s="14">
        <v>1222</v>
      </c>
      <c r="B40" s="17" t="s">
        <v>1668</v>
      </c>
      <c r="C40" s="11" t="str">
        <f t="shared" si="0"/>
        <v>&lt;xs:enumeration value="1222"/&gt;</v>
      </c>
      <c r="D40" s="11" t="str">
        <f t="shared" si="1"/>
        <v>&lt;xs:enumeration value="Eristäminen siirrettynä"/&gt;</v>
      </c>
    </row>
    <row r="41" spans="1:4" ht="15">
      <c r="A41" s="14">
        <v>1229</v>
      </c>
      <c r="B41" s="17" t="s">
        <v>1667</v>
      </c>
      <c r="C41" s="11" t="str">
        <f t="shared" si="0"/>
        <v>&lt;xs:enumeration value="1229"/&gt;</v>
      </c>
      <c r="D41" s="11" t="str">
        <f t="shared" si="1"/>
        <v>&lt;xs:enumeration value="Muut eristerakenteet"/&gt;</v>
      </c>
    </row>
    <row r="42" spans="1:4" ht="15">
      <c r="A42" s="14">
        <v>1230</v>
      </c>
      <c r="B42" s="17" t="s">
        <v>1666</v>
      </c>
      <c r="C42" s="11" t="str">
        <f t="shared" si="0"/>
        <v>&lt;xs:enumeration value="1230"/&gt;</v>
      </c>
      <c r="D42" s="11" t="str">
        <f t="shared" si="1"/>
        <v>&lt;xs:enumeration value="Muut poistettavat pilaantuneet maat ja rakenteet"/&gt;</v>
      </c>
    </row>
    <row r="43" spans="1:4" ht="15">
      <c r="A43" s="16">
        <v>1300</v>
      </c>
      <c r="B43" s="15" t="s">
        <v>1665</v>
      </c>
      <c r="C43" s="11" t="str">
        <f t="shared" si="0"/>
        <v>&lt;xs:enumeration value="1300"/&gt;</v>
      </c>
      <c r="D43" s="11" t="str">
        <f t="shared" si="1"/>
        <v>&lt;xs:enumeration value="Perustusrakenteet"/&gt;</v>
      </c>
    </row>
    <row r="44" spans="1:4" ht="15">
      <c r="A44" s="14">
        <v>1310</v>
      </c>
      <c r="B44" s="17" t="s">
        <v>1664</v>
      </c>
      <c r="C44" s="11" t="str">
        <f t="shared" si="0"/>
        <v>&lt;xs:enumeration value="1310"/&gt;</v>
      </c>
      <c r="D44" s="11" t="str">
        <f t="shared" si="1"/>
        <v>&lt;xs:enumeration value="Maanvaraiset perustukset"/&gt;</v>
      </c>
    </row>
    <row r="45" spans="1:4" ht="15">
      <c r="A45" s="14">
        <v>1311</v>
      </c>
      <c r="B45" s="17" t="s">
        <v>1663</v>
      </c>
      <c r="C45" s="11" t="str">
        <f t="shared" si="0"/>
        <v>&lt;xs:enumeration value="1311"/&gt;</v>
      </c>
      <c r="D45" s="11" t="str">
        <f t="shared" si="1"/>
        <v>&lt;xs:enumeration value="Anturaperustukset"/&gt;</v>
      </c>
    </row>
    <row r="46" spans="1:4" ht="15">
      <c r="A46" s="14">
        <v>1312</v>
      </c>
      <c r="B46" s="17" t="s">
        <v>1662</v>
      </c>
      <c r="C46" s="11" t="str">
        <f t="shared" si="0"/>
        <v>&lt;xs:enumeration value="1312"/&gt;</v>
      </c>
      <c r="D46" s="11" t="str">
        <f t="shared" si="1"/>
        <v>&lt;xs:enumeration value="Laattaperustukset"/&gt;</v>
      </c>
    </row>
    <row r="47" spans="1:4" ht="15">
      <c r="A47" s="14">
        <v>1319</v>
      </c>
      <c r="B47" s="17" t="s">
        <v>1661</v>
      </c>
      <c r="C47" s="11" t="str">
        <f t="shared" si="0"/>
        <v>&lt;xs:enumeration value="1319"/&gt;</v>
      </c>
      <c r="D47" s="11" t="str">
        <f t="shared" si="1"/>
        <v>&lt;xs:enumeration value="Muut maanvaraiset perustukset"/&gt;</v>
      </c>
    </row>
    <row r="48" spans="1:4" ht="15">
      <c r="A48" s="14">
        <v>1320</v>
      </c>
      <c r="B48" s="17" t="s">
        <v>1660</v>
      </c>
      <c r="C48" s="11" t="str">
        <f t="shared" si="0"/>
        <v>&lt;xs:enumeration value="1320"/&gt;</v>
      </c>
      <c r="D48" s="11" t="str">
        <f t="shared" si="1"/>
        <v>&lt;xs:enumeration value="Paaluperustukset"/&gt;</v>
      </c>
    </row>
    <row r="49" spans="1:4" ht="15.75">
      <c r="A49" s="14">
        <v>1321</v>
      </c>
      <c r="B49" s="17" t="s">
        <v>1659</v>
      </c>
      <c r="C49" s="11" t="str">
        <f t="shared" si="0"/>
        <v>&lt;xs:enumeration value="1321"/&gt;</v>
      </c>
      <c r="D49" s="11" t="str">
        <f t="shared" si="1"/>
        <v>&lt;xs:enumeration value="Lyöntipaalut "/&gt;</v>
      </c>
    </row>
    <row r="50" spans="1:4" ht="15.75">
      <c r="A50" s="14" t="s">
        <v>1658</v>
      </c>
      <c r="B50" s="17" t="s">
        <v>1657</v>
      </c>
      <c r="C50" s="11" t="str">
        <f t="shared" si="0"/>
        <v>&lt;xs:enumeration value="1321.1"/&gt;</v>
      </c>
      <c r="D50" s="11" t="str">
        <f t="shared" si="1"/>
        <v>&lt;xs:enumeration value="Teräsbetonipaalut"/&gt;</v>
      </c>
    </row>
    <row r="51" spans="1:4" ht="15.75">
      <c r="A51" s="14" t="s">
        <v>1656</v>
      </c>
      <c r="B51" s="17" t="s">
        <v>1655</v>
      </c>
      <c r="C51" s="11" t="str">
        <f t="shared" si="0"/>
        <v>&lt;xs:enumeration value="1321.2"/&gt;</v>
      </c>
      <c r="D51" s="11" t="str">
        <f t="shared" si="1"/>
        <v>&lt;xs:enumeration value="Teräspaalut"/&gt;</v>
      </c>
    </row>
    <row r="52" spans="1:4" ht="15.75">
      <c r="A52" s="14" t="s">
        <v>1654</v>
      </c>
      <c r="B52" s="17" t="s">
        <v>1653</v>
      </c>
      <c r="C52" s="11" t="str">
        <f t="shared" si="0"/>
        <v>&lt;xs:enumeration value="1321.21"/&gt;</v>
      </c>
      <c r="D52" s="11" t="str">
        <f t="shared" si="1"/>
        <v>&lt;xs:enumeration value="Teräsputkipaalut"/&gt;</v>
      </c>
    </row>
    <row r="53" spans="1:4" ht="15">
      <c r="A53" s="14" t="s">
        <v>1652</v>
      </c>
      <c r="B53" s="17" t="s">
        <v>1651</v>
      </c>
      <c r="C53" s="11" t="str">
        <f t="shared" si="0"/>
        <v>&lt;xs:enumeration value="1321.22"/&gt;</v>
      </c>
      <c r="D53" s="11" t="str">
        <f t="shared" si="1"/>
        <v>&lt;xs:enumeration value="Liittopaalut"/&gt;</v>
      </c>
    </row>
    <row r="54" spans="1:4" ht="15">
      <c r="A54" s="14" t="s">
        <v>1650</v>
      </c>
      <c r="B54" s="17" t="s">
        <v>1649</v>
      </c>
      <c r="C54" s="11" t="str">
        <f t="shared" si="0"/>
        <v>&lt;xs:enumeration value="1321.3"/&gt;</v>
      </c>
      <c r="D54" s="11" t="str">
        <f t="shared" si="1"/>
        <v>&lt;xs:enumeration value="Puupaalut"/&gt;</v>
      </c>
    </row>
    <row r="55" spans="1:4" ht="15">
      <c r="A55" s="14">
        <v>1322</v>
      </c>
      <c r="B55" s="17" t="s">
        <v>1648</v>
      </c>
      <c r="C55" s="11" t="str">
        <f t="shared" si="0"/>
        <v>&lt;xs:enumeration value="1322"/&gt;</v>
      </c>
      <c r="D55" s="11" t="str">
        <f t="shared" si="1"/>
        <v>&lt;xs:enumeration value="Puristettavat paalut"/&gt;</v>
      </c>
    </row>
    <row r="56" spans="1:4" ht="15.75">
      <c r="A56" s="14">
        <v>1323</v>
      </c>
      <c r="B56" s="17" t="s">
        <v>1647</v>
      </c>
      <c r="C56" s="11" t="str">
        <f t="shared" si="0"/>
        <v>&lt;xs:enumeration value="1323"/&gt;</v>
      </c>
      <c r="D56" s="11" t="str">
        <f t="shared" si="1"/>
        <v>&lt;xs:enumeration value="Tärytettävät paalut"/&gt;</v>
      </c>
    </row>
    <row r="57" spans="1:4" ht="15">
      <c r="A57" s="14">
        <v>1324</v>
      </c>
      <c r="B57" s="17" t="s">
        <v>1646</v>
      </c>
      <c r="C57" s="11" t="str">
        <f t="shared" si="0"/>
        <v>&lt;xs:enumeration value="1324"/&gt;</v>
      </c>
      <c r="D57" s="11" t="str">
        <f t="shared" si="1"/>
        <v>&lt;xs:enumeration value="Kaivettavat paalut"/&gt;</v>
      </c>
    </row>
    <row r="58" spans="1:4" ht="15">
      <c r="A58" s="14" t="s">
        <v>1645</v>
      </c>
      <c r="B58" s="17" t="s">
        <v>1644</v>
      </c>
      <c r="C58" s="11" t="str">
        <f t="shared" si="0"/>
        <v>&lt;xs:enumeration value="1324.1"/&gt;</v>
      </c>
      <c r="D58" s="11" t="str">
        <f t="shared" si="1"/>
        <v>&lt;xs:enumeration value="Kaivinpaalut"/&gt;</v>
      </c>
    </row>
    <row r="59" spans="1:4" ht="15">
      <c r="A59" s="14" t="s">
        <v>1643</v>
      </c>
      <c r="B59" s="17" t="s">
        <v>1642</v>
      </c>
      <c r="C59" s="11" t="str">
        <f t="shared" si="0"/>
        <v>&lt;xs:enumeration value="1324.2"/&gt;</v>
      </c>
      <c r="D59" s="11" t="str">
        <f t="shared" si="1"/>
        <v>&lt;xs:enumeration value="Muut kaivettavat paalut"/&gt;</v>
      </c>
    </row>
    <row r="60" spans="1:4" ht="15">
      <c r="A60" s="14">
        <v>1325</v>
      </c>
      <c r="B60" s="17" t="s">
        <v>1641</v>
      </c>
      <c r="C60" s="11" t="str">
        <f t="shared" si="0"/>
        <v>&lt;xs:enumeration value="1325"/&gt;</v>
      </c>
      <c r="D60" s="11" t="str">
        <f t="shared" si="1"/>
        <v>&lt;xs:enumeration value="Porapaalut"/&gt;</v>
      </c>
    </row>
    <row r="61" spans="1:4" ht="15">
      <c r="A61" s="14">
        <v>1326</v>
      </c>
      <c r="B61" s="17" t="s">
        <v>1640</v>
      </c>
      <c r="C61" s="11" t="str">
        <f t="shared" si="0"/>
        <v>&lt;xs:enumeration value="1326"/&gt;</v>
      </c>
      <c r="D61" s="11" t="str">
        <f t="shared" si="1"/>
        <v>&lt;xs:enumeration value="Paalulaatat"/&gt;</v>
      </c>
    </row>
    <row r="62" spans="1:4" ht="15">
      <c r="A62" s="14">
        <v>1327</v>
      </c>
      <c r="B62" s="17" t="s">
        <v>1639</v>
      </c>
      <c r="C62" s="11" t="str">
        <f t="shared" si="0"/>
        <v>&lt;xs:enumeration value="1327"/&gt;</v>
      </c>
      <c r="D62" s="11" t="str">
        <f t="shared" si="1"/>
        <v>&lt;xs:enumeration value="Paaluhatut"/&gt;</v>
      </c>
    </row>
    <row r="63" spans="1:4" ht="15.75">
      <c r="A63" s="14">
        <v>1328</v>
      </c>
      <c r="B63" s="17" t="s">
        <v>1638</v>
      </c>
      <c r="C63" s="11" t="str">
        <f t="shared" si="0"/>
        <v>&lt;xs:enumeration value="1328"/&gt;</v>
      </c>
      <c r="D63" s="11" t="str">
        <f t="shared" si="1"/>
        <v>&lt;xs:enumeration value="Paaluhattujen ja –laattojen suojakerros"/&gt;</v>
      </c>
    </row>
    <row r="64" spans="1:4" ht="15">
      <c r="A64" s="14">
        <v>1329</v>
      </c>
      <c r="B64" s="17" t="s">
        <v>1637</v>
      </c>
      <c r="C64" s="11" t="str">
        <f t="shared" si="0"/>
        <v>&lt;xs:enumeration value="1329"/&gt;</v>
      </c>
      <c r="D64" s="11" t="str">
        <f t="shared" si="1"/>
        <v>&lt;xs:enumeration value="Muut paaluperustukset"/&gt;</v>
      </c>
    </row>
    <row r="65" spans="1:4" ht="15">
      <c r="A65" s="14">
        <v>1330</v>
      </c>
      <c r="B65" s="17" t="s">
        <v>1636</v>
      </c>
      <c r="C65" s="11" t="str">
        <f t="shared" si="0"/>
        <v>&lt;xs:enumeration value="1330"/&gt;</v>
      </c>
      <c r="D65" s="11" t="str">
        <f t="shared" si="1"/>
        <v>&lt;xs:enumeration value="Arinarakenteet"/&gt;</v>
      </c>
    </row>
    <row r="66" spans="1:4" ht="15">
      <c r="A66" s="14">
        <v>1331</v>
      </c>
      <c r="B66" s="17" t="s">
        <v>1635</v>
      </c>
      <c r="C66" s="11" t="str">
        <f t="shared" si="0"/>
        <v>&lt;xs:enumeration value="1331"/&gt;</v>
      </c>
      <c r="D66" s="11" t="str">
        <f t="shared" si="1"/>
        <v>&lt;xs:enumeration value="Kiviainesarinat"/&gt;</v>
      </c>
    </row>
    <row r="67" spans="1:4" ht="15">
      <c r="A67" s="14">
        <v>1332</v>
      </c>
      <c r="B67" s="17" t="s">
        <v>1634</v>
      </c>
      <c r="C67" s="11" t="str">
        <f t="shared" si="0"/>
        <v>&lt;xs:enumeration value="1332"/&gt;</v>
      </c>
      <c r="D67" s="11" t="str">
        <f t="shared" si="1"/>
        <v>&lt;xs:enumeration value="Puuarinat"/&gt;</v>
      </c>
    </row>
    <row r="68" spans="1:4" ht="15.75">
      <c r="A68" s="14">
        <v>1333</v>
      </c>
      <c r="B68" s="17" t="s">
        <v>1633</v>
      </c>
      <c r="C68" s="11" t="str">
        <f aca="true" t="shared" si="2" ref="C68:C131">"&lt;xs:enumeration value="""&amp;A68&amp;"""/&gt;"</f>
        <v>&lt;xs:enumeration value="1333"/&gt;</v>
      </c>
      <c r="D68" s="11" t="str">
        <f aca="true" t="shared" si="3" ref="D68:D131">"&lt;xs:enumeration value="""&amp;B68&amp;"""/&gt;"</f>
        <v>&lt;xs:enumeration value="Teräsbetoniarinat"/&gt;</v>
      </c>
    </row>
    <row r="69" spans="1:4" ht="15.75">
      <c r="A69" s="14">
        <v>1334</v>
      </c>
      <c r="B69" s="17" t="s">
        <v>1632</v>
      </c>
      <c r="C69" s="11" t="str">
        <f t="shared" si="2"/>
        <v>&lt;xs:enumeration value="1334"/&gt;</v>
      </c>
      <c r="D69" s="11" t="str">
        <f t="shared" si="3"/>
        <v>&lt;xs:enumeration value="Teräslevyarinat"/&gt;</v>
      </c>
    </row>
    <row r="70" spans="1:4" ht="15">
      <c r="A70" s="14">
        <v>1339</v>
      </c>
      <c r="B70" s="17" t="s">
        <v>1631</v>
      </c>
      <c r="C70" s="11" t="str">
        <f t="shared" si="2"/>
        <v>&lt;xs:enumeration value="1339"/&gt;</v>
      </c>
      <c r="D70" s="11" t="str">
        <f t="shared" si="3"/>
        <v>&lt;xs:enumeration value="Muut arinarakenteet"/&gt;</v>
      </c>
    </row>
    <row r="71" spans="1:4" ht="15">
      <c r="A71" s="16">
        <v>1400</v>
      </c>
      <c r="B71" s="15" t="s">
        <v>1630</v>
      </c>
      <c r="C71" s="11" t="str">
        <f t="shared" si="2"/>
        <v>&lt;xs:enumeration value="1400"/&gt;</v>
      </c>
      <c r="D71" s="11" t="str">
        <f t="shared" si="3"/>
        <v>&lt;xs:enumeration value="Pohjarakenteet"/&gt;</v>
      </c>
    </row>
    <row r="72" spans="1:4" ht="15">
      <c r="A72" s="14">
        <v>1410</v>
      </c>
      <c r="B72" s="17" t="s">
        <v>1629</v>
      </c>
      <c r="C72" s="11" t="str">
        <f t="shared" si="2"/>
        <v>&lt;xs:enumeration value="1410"/&gt;</v>
      </c>
      <c r="D72" s="11" t="str">
        <f t="shared" si="3"/>
        <v>&lt;xs:enumeration value="Vahvistetut maarakenteet"/&gt;</v>
      </c>
    </row>
    <row r="73" spans="1:4" ht="15.75">
      <c r="A73" s="14">
        <v>1411</v>
      </c>
      <c r="B73" s="17" t="s">
        <v>1628</v>
      </c>
      <c r="C73" s="11" t="str">
        <f t="shared" si="2"/>
        <v>&lt;xs:enumeration value="1411"/&gt;</v>
      </c>
      <c r="D73" s="11" t="str">
        <f t="shared" si="3"/>
        <v>&lt;xs:enumeration value="Syvätiivistetyt maarakenteet"/&gt;</v>
      </c>
    </row>
    <row r="74" spans="1:4" ht="15">
      <c r="A74" s="14" t="s">
        <v>1627</v>
      </c>
      <c r="B74" s="17" t="s">
        <v>1626</v>
      </c>
      <c r="C74" s="11" t="str">
        <f t="shared" si="2"/>
        <v>&lt;xs:enumeration value="1411.1"/&gt;</v>
      </c>
      <c r="D74" s="11" t="str">
        <f t="shared" si="3"/>
        <v>&lt;xs:enumeration value="Pudotustiivistetyt maarakenteet"/&gt;</v>
      </c>
    </row>
    <row r="75" spans="1:4" ht="15.75">
      <c r="A75" s="14" t="s">
        <v>1625</v>
      </c>
      <c r="B75" s="17" t="s">
        <v>1624</v>
      </c>
      <c r="C75" s="11" t="str">
        <f t="shared" si="2"/>
        <v>&lt;xs:enumeration value="1411.2"/&gt;</v>
      </c>
      <c r="D75" s="11" t="str">
        <f t="shared" si="3"/>
        <v>&lt;xs:enumeration value="Vibraamalla syvätiivistetyt maarakenteet"/&gt;</v>
      </c>
    </row>
    <row r="76" spans="1:4" ht="15.75">
      <c r="A76" s="14" t="s">
        <v>1623</v>
      </c>
      <c r="B76" s="17" t="s">
        <v>1622</v>
      </c>
      <c r="C76" s="11" t="str">
        <f t="shared" si="2"/>
        <v>&lt;xs:enumeration value="1411.3"/&gt;</v>
      </c>
      <c r="D76" s="11" t="str">
        <f t="shared" si="3"/>
        <v>&lt;xs:enumeration value="Tiivistyspaalutuksella syvätiivistetyt maarakenteet"/&gt;</v>
      </c>
    </row>
    <row r="77" spans="1:4" ht="15.75">
      <c r="A77" s="14" t="s">
        <v>1621</v>
      </c>
      <c r="B77" s="17" t="s">
        <v>1620</v>
      </c>
      <c r="C77" s="11" t="str">
        <f t="shared" si="2"/>
        <v>&lt;xs:enumeration value="1411.4"/&gt;</v>
      </c>
      <c r="D77" s="11" t="str">
        <f t="shared" si="3"/>
        <v>&lt;xs:enumeration value="Räjäyttämällä tiivistetyt maarakenteet"/&gt;</v>
      </c>
    </row>
    <row r="78" spans="1:4" ht="15">
      <c r="A78" s="14">
        <v>1412</v>
      </c>
      <c r="B78" s="17" t="s">
        <v>1619</v>
      </c>
      <c r="C78" s="11" t="str">
        <f t="shared" si="2"/>
        <v>&lt;xs:enumeration value="1412"/&gt;</v>
      </c>
      <c r="D78" s="11" t="str">
        <f t="shared" si="3"/>
        <v>&lt;xs:enumeration value="Liuskapystyojitetut maarakenteet"/&gt;</v>
      </c>
    </row>
    <row r="79" spans="1:4" ht="15">
      <c r="A79" s="14">
        <v>1413</v>
      </c>
      <c r="B79" s="17" t="s">
        <v>1618</v>
      </c>
      <c r="C79" s="11" t="str">
        <f t="shared" si="2"/>
        <v>&lt;xs:enumeration value="1413"/&gt;</v>
      </c>
      <c r="D79" s="11" t="str">
        <f t="shared" si="3"/>
        <v>&lt;xs:enumeration value="Stabiloidut maarakenteet"/&gt;</v>
      </c>
    </row>
    <row r="80" spans="1:4" ht="15">
      <c r="A80" s="14" t="s">
        <v>1617</v>
      </c>
      <c r="B80" s="17" t="s">
        <v>1616</v>
      </c>
      <c r="C80" s="11" t="str">
        <f t="shared" si="2"/>
        <v>&lt;xs:enumeration value="1413.1"/&gt;</v>
      </c>
      <c r="D80" s="11" t="str">
        <f t="shared" si="3"/>
        <v>&lt;xs:enumeration value="Pilaristabiloidut maarakenteet"/&gt;</v>
      </c>
    </row>
    <row r="81" spans="1:4" ht="15">
      <c r="A81" s="14" t="s">
        <v>1615</v>
      </c>
      <c r="B81" s="17" t="s">
        <v>1614</v>
      </c>
      <c r="C81" s="11" t="str">
        <f t="shared" si="2"/>
        <v>&lt;xs:enumeration value="1413.2"/&gt;</v>
      </c>
      <c r="D81" s="11" t="str">
        <f t="shared" si="3"/>
        <v>&lt;xs:enumeration value="Massastabiloidut maarakenteet"/&gt;</v>
      </c>
    </row>
    <row r="82" spans="1:4" ht="15">
      <c r="A82" s="14" t="s">
        <v>1613</v>
      </c>
      <c r="B82" s="17" t="s">
        <v>1612</v>
      </c>
      <c r="C82" s="11" t="str">
        <f t="shared" si="2"/>
        <v>&lt;xs:enumeration value="1413.3"/&gt;</v>
      </c>
      <c r="D82" s="11" t="str">
        <f t="shared" si="3"/>
        <v>&lt;xs:enumeration value="Pintastabiloidut maarakenteet"/&gt;</v>
      </c>
    </row>
    <row r="83" spans="1:4" ht="15">
      <c r="A83" s="14">
        <v>1414</v>
      </c>
      <c r="B83" s="17" t="s">
        <v>1611</v>
      </c>
      <c r="C83" s="11" t="str">
        <f t="shared" si="2"/>
        <v>&lt;xs:enumeration value="1414"/&gt;</v>
      </c>
      <c r="D83" s="11" t="str">
        <f t="shared" si="3"/>
        <v>&lt;xs:enumeration value="Injektoidut maarakenteet"/&gt;</v>
      </c>
    </row>
    <row r="84" spans="1:4" ht="15">
      <c r="A84" s="14" t="s">
        <v>1610</v>
      </c>
      <c r="B84" s="17" t="s">
        <v>1609</v>
      </c>
      <c r="C84" s="11" t="str">
        <f t="shared" si="2"/>
        <v>&lt;xs:enumeration value="1414.1"/&gt;</v>
      </c>
      <c r="D84" s="11" t="str">
        <f t="shared" si="3"/>
        <v>&lt;xs:enumeration value="Maainjektoidut rakenteet"/&gt;</v>
      </c>
    </row>
    <row r="85" spans="1:4" ht="15">
      <c r="A85" s="14" t="s">
        <v>1608</v>
      </c>
      <c r="B85" s="17" t="s">
        <v>1607</v>
      </c>
      <c r="C85" s="11" t="str">
        <f t="shared" si="2"/>
        <v>&lt;xs:enumeration value="1414.2"/&gt;</v>
      </c>
      <c r="D85" s="11" t="str">
        <f t="shared" si="3"/>
        <v>&lt;xs:enumeration value="Suihkuinjektoidut rakenteet"/&gt;</v>
      </c>
    </row>
    <row r="86" spans="1:4" ht="15">
      <c r="A86" s="14">
        <v>1415</v>
      </c>
      <c r="B86" s="17" t="s">
        <v>1606</v>
      </c>
      <c r="C86" s="11" t="str">
        <f t="shared" si="2"/>
        <v>&lt;xs:enumeration value="1415"/&gt;</v>
      </c>
      <c r="D86" s="11" t="str">
        <f t="shared" si="3"/>
        <v>&lt;xs:enumeration value="Lujitetut maarakenteet"/&gt;</v>
      </c>
    </row>
    <row r="87" spans="1:4" ht="15.75">
      <c r="A87" s="14" t="s">
        <v>1605</v>
      </c>
      <c r="B87" s="17" t="s">
        <v>1604</v>
      </c>
      <c r="C87" s="11" t="str">
        <f t="shared" si="2"/>
        <v>&lt;xs:enumeration value="1415.1"/&gt;</v>
      </c>
      <c r="D87" s="11" t="str">
        <f t="shared" si="3"/>
        <v>&lt;xs:enumeration value="Verkolla lujitetut maarakenteet (teräs- ja muoviverkot)"/&gt;</v>
      </c>
    </row>
    <row r="88" spans="1:4" ht="15">
      <c r="A88" s="14" t="s">
        <v>1603</v>
      </c>
      <c r="B88" s="17" t="s">
        <v>1602</v>
      </c>
      <c r="C88" s="11" t="str">
        <f t="shared" si="2"/>
        <v>&lt;xs:enumeration value="1415.2"/&gt;</v>
      </c>
      <c r="D88" s="11" t="str">
        <f t="shared" si="3"/>
        <v>&lt;xs:enumeration value="Kankaalla lujitetut maarakenteet"/&gt;</v>
      </c>
    </row>
    <row r="89" spans="1:4" ht="15">
      <c r="A89" s="14" t="s">
        <v>1601</v>
      </c>
      <c r="B89" s="17" t="s">
        <v>1600</v>
      </c>
      <c r="C89" s="11" t="str">
        <f t="shared" si="2"/>
        <v>&lt;xs:enumeration value="1415.3"/&gt;</v>
      </c>
      <c r="D89" s="11" t="str">
        <f t="shared" si="3"/>
        <v>&lt;xs:enumeration value="Kalvolla lujitetut maarakenteet"/&gt;</v>
      </c>
    </row>
    <row r="90" spans="1:4" ht="15">
      <c r="A90" s="14">
        <v>1419</v>
      </c>
      <c r="B90" s="17" t="s">
        <v>1599</v>
      </c>
      <c r="C90" s="11" t="str">
        <f t="shared" si="2"/>
        <v>&lt;xs:enumeration value="1419"/&gt;</v>
      </c>
      <c r="D90" s="11" t="str">
        <f t="shared" si="3"/>
        <v>&lt;xs:enumeration value="Muut vahvistetut maarakenteet"/&gt;</v>
      </c>
    </row>
    <row r="91" spans="1:4" ht="15">
      <c r="A91" s="14">
        <v>1420</v>
      </c>
      <c r="B91" s="17" t="s">
        <v>1598</v>
      </c>
      <c r="C91" s="11" t="str">
        <f t="shared" si="2"/>
        <v>&lt;xs:enumeration value="1420"/&gt;</v>
      </c>
      <c r="D91" s="11" t="str">
        <f t="shared" si="3"/>
        <v>&lt;xs:enumeration value="Suojaukset ja eristykset"/&gt;</v>
      </c>
    </row>
    <row r="92" spans="1:4" ht="15">
      <c r="A92" s="14">
        <v>1421</v>
      </c>
      <c r="B92" s="17" t="s">
        <v>1597</v>
      </c>
      <c r="C92" s="11" t="str">
        <f t="shared" si="2"/>
        <v>&lt;xs:enumeration value="1421"/&gt;</v>
      </c>
      <c r="D92" s="11" t="str">
        <f t="shared" si="3"/>
        <v>&lt;xs:enumeration value="Roudaneristykset"/&gt;</v>
      </c>
    </row>
    <row r="93" spans="1:4" ht="15.75">
      <c r="A93" s="14">
        <v>1422</v>
      </c>
      <c r="B93" s="17" t="s">
        <v>1596</v>
      </c>
      <c r="C93" s="11" t="str">
        <f t="shared" si="2"/>
        <v>&lt;xs:enumeration value="1422"/&gt;</v>
      </c>
      <c r="D93" s="11" t="str">
        <f t="shared" si="3"/>
        <v>&lt;xs:enumeration value="Lämmöneristykset (mm. putket)"/&gt;</v>
      </c>
    </row>
    <row r="94" spans="1:4" ht="15">
      <c r="A94" s="14">
        <v>1423</v>
      </c>
      <c r="B94" s="17" t="s">
        <v>1595</v>
      </c>
      <c r="C94" s="11" t="str">
        <f t="shared" si="2"/>
        <v>&lt;xs:enumeration value="1423"/&gt;</v>
      </c>
      <c r="D94" s="11" t="str">
        <f t="shared" si="3"/>
        <v>&lt;xs:enumeration value="Pohjavedensuojaukset"/&gt;</v>
      </c>
    </row>
    <row r="95" spans="1:4" ht="15">
      <c r="A95" s="14">
        <v>1424</v>
      </c>
      <c r="B95" s="17" t="s">
        <v>1594</v>
      </c>
      <c r="C95" s="11" t="str">
        <f t="shared" si="2"/>
        <v>&lt;xs:enumeration value="1424"/&gt;</v>
      </c>
      <c r="D95" s="11" t="str">
        <f t="shared" si="3"/>
        <v>&lt;xs:enumeration value="Radonkaasunsuojaukset"/&gt;</v>
      </c>
    </row>
    <row r="96" spans="1:4" ht="15">
      <c r="A96" s="14">
        <v>1429</v>
      </c>
      <c r="B96" s="17" t="s">
        <v>1593</v>
      </c>
      <c r="C96" s="11" t="str">
        <f t="shared" si="2"/>
        <v>&lt;xs:enumeration value="1429"/&gt;</v>
      </c>
      <c r="D96" s="11" t="str">
        <f t="shared" si="3"/>
        <v>&lt;xs:enumeration value="Muut suojaukset ja eristykset"/&gt;</v>
      </c>
    </row>
    <row r="97" spans="1:4" ht="15">
      <c r="A97" s="14">
        <v>1430</v>
      </c>
      <c r="B97" s="17" t="s">
        <v>1592</v>
      </c>
      <c r="C97" s="11" t="str">
        <f t="shared" si="2"/>
        <v>&lt;xs:enumeration value="1430"/&gt;</v>
      </c>
      <c r="D97" s="11" t="str">
        <f t="shared" si="3"/>
        <v>&lt;xs:enumeration value="Kuivatusrakenteet"/&gt;</v>
      </c>
    </row>
    <row r="98" spans="1:4" ht="15">
      <c r="A98" s="14">
        <v>1431</v>
      </c>
      <c r="B98" s="17" t="s">
        <v>1591</v>
      </c>
      <c r="C98" s="11" t="str">
        <f t="shared" si="2"/>
        <v>&lt;xs:enumeration value="1431"/&gt;</v>
      </c>
      <c r="D98" s="11" t="str">
        <f t="shared" si="3"/>
        <v>&lt;xs:enumeration value="Salaojaputket"/&gt;</v>
      </c>
    </row>
    <row r="99" spans="1:4" ht="15">
      <c r="A99" s="14" t="s">
        <v>1590</v>
      </c>
      <c r="B99" s="17" t="s">
        <v>1589</v>
      </c>
      <c r="C99" s="11" t="str">
        <f t="shared" si="2"/>
        <v>&lt;xs:enumeration value="1431.1"/&gt;</v>
      </c>
      <c r="D99" s="11" t="str">
        <f t="shared" si="3"/>
        <v>&lt;xs:enumeration value="Aluesalaojat"/&gt;</v>
      </c>
    </row>
    <row r="100" spans="1:4" ht="15.75">
      <c r="A100" s="14" t="s">
        <v>1588</v>
      </c>
      <c r="B100" s="17" t="s">
        <v>1587</v>
      </c>
      <c r="C100" s="11" t="str">
        <f t="shared" si="2"/>
        <v>&lt;xs:enumeration value="1431.2"/&gt;</v>
      </c>
      <c r="D100" s="11" t="str">
        <f t="shared" si="3"/>
        <v>&lt;xs:enumeration value="Rakenteen yhteydessä olevat salaojat"/&gt;</v>
      </c>
    </row>
    <row r="101" spans="1:4" ht="15.75">
      <c r="A101" s="14">
        <v>1432</v>
      </c>
      <c r="B101" s="17" t="s">
        <v>1586</v>
      </c>
      <c r="C101" s="11" t="str">
        <f t="shared" si="2"/>
        <v>&lt;xs:enumeration value="1432"/&gt;</v>
      </c>
      <c r="D101" s="11" t="str">
        <f t="shared" si="3"/>
        <v>&lt;xs:enumeration value="Salaojien tarkastuskaivot ja –putket"/&gt;</v>
      </c>
    </row>
    <row r="102" spans="1:4" ht="15.75">
      <c r="A102" s="14">
        <v>1433</v>
      </c>
      <c r="B102" s="17" t="s">
        <v>1585</v>
      </c>
      <c r="C102" s="11" t="str">
        <f t="shared" si="2"/>
        <v>&lt;xs:enumeration value="1433"/&gt;</v>
      </c>
      <c r="D102" s="11" t="str">
        <f t="shared" si="3"/>
        <v>&lt;xs:enumeration value="Avo-ojat ja –uomat"/&gt;</v>
      </c>
    </row>
    <row r="103" spans="1:4" ht="15">
      <c r="A103" s="14" t="s">
        <v>1584</v>
      </c>
      <c r="B103" s="17" t="s">
        <v>1583</v>
      </c>
      <c r="C103" s="11" t="str">
        <f t="shared" si="2"/>
        <v>&lt;xs:enumeration value="1433.1"/&gt;</v>
      </c>
      <c r="D103" s="11" t="str">
        <f t="shared" si="3"/>
        <v>&lt;xs:enumeration value="Sivu- ja niskaojat"/&gt;</v>
      </c>
    </row>
    <row r="104" spans="1:4" ht="15">
      <c r="A104" s="14" t="s">
        <v>1582</v>
      </c>
      <c r="B104" s="17" t="s">
        <v>1581</v>
      </c>
      <c r="C104" s="11" t="str">
        <f t="shared" si="2"/>
        <v>&lt;xs:enumeration value="1433.2"/&gt;</v>
      </c>
      <c r="D104" s="11" t="str">
        <f t="shared" si="3"/>
        <v>&lt;xs:enumeration value="Laskuojat"/&gt;</v>
      </c>
    </row>
    <row r="105" spans="1:4" ht="15">
      <c r="A105" s="14">
        <v>1434</v>
      </c>
      <c r="B105" s="17" t="s">
        <v>1580</v>
      </c>
      <c r="C105" s="11" t="str">
        <f t="shared" si="2"/>
        <v>&lt;xs:enumeration value="1434"/&gt;</v>
      </c>
      <c r="D105" s="11" t="str">
        <f t="shared" si="3"/>
        <v>&lt;xs:enumeration value="Rumpuputket"/&gt;</v>
      </c>
    </row>
    <row r="106" spans="1:4" ht="15">
      <c r="A106" s="14" t="s">
        <v>1579</v>
      </c>
      <c r="B106" s="17" t="s">
        <v>1578</v>
      </c>
      <c r="C106" s="11" t="str">
        <f t="shared" si="2"/>
        <v>&lt;xs:enumeration value="1434.1"/&gt;</v>
      </c>
      <c r="D106" s="11" t="str">
        <f t="shared" si="3"/>
        <v>&lt;xs:enumeration value="Betoniputkirummut"/&gt;</v>
      </c>
    </row>
    <row r="107" spans="1:4" ht="15.75">
      <c r="A107" s="14" t="s">
        <v>1577</v>
      </c>
      <c r="B107" s="17" t="s">
        <v>1576</v>
      </c>
      <c r="C107" s="11" t="str">
        <f t="shared" si="2"/>
        <v>&lt;xs:enumeration value="1434.2"/&gt;</v>
      </c>
      <c r="D107" s="11" t="str">
        <f t="shared" si="3"/>
        <v>&lt;xs:enumeration value="Teräsrummut"/&gt;</v>
      </c>
    </row>
    <row r="108" spans="1:4" ht="15">
      <c r="A108" s="14" t="s">
        <v>1575</v>
      </c>
      <c r="B108" s="17" t="s">
        <v>1574</v>
      </c>
      <c r="C108" s="11" t="str">
        <f t="shared" si="2"/>
        <v>&lt;xs:enumeration value="1434.3"/&gt;</v>
      </c>
      <c r="D108" s="11" t="str">
        <f t="shared" si="3"/>
        <v>&lt;xs:enumeration value="Muoviputkirummut"/&gt;</v>
      </c>
    </row>
    <row r="109" spans="1:4" ht="15">
      <c r="A109" s="14">
        <v>1435</v>
      </c>
      <c r="B109" s="17" t="s">
        <v>1573</v>
      </c>
      <c r="C109" s="11" t="str">
        <f t="shared" si="2"/>
        <v>&lt;xs:enumeration value="1435"/&gt;</v>
      </c>
      <c r="D109" s="11" t="str">
        <f t="shared" si="3"/>
        <v>&lt;xs:enumeration value="Imeytysrakenteet"/&gt;</v>
      </c>
    </row>
    <row r="110" spans="1:4" ht="15">
      <c r="A110" s="14">
        <v>1439</v>
      </c>
      <c r="B110" s="17" t="s">
        <v>1572</v>
      </c>
      <c r="C110" s="11" t="str">
        <f t="shared" si="2"/>
        <v>&lt;xs:enumeration value="1439"/&gt;</v>
      </c>
      <c r="D110" s="11" t="str">
        <f t="shared" si="3"/>
        <v>&lt;xs:enumeration value="Muut kuivatusrakenteet"/&gt;</v>
      </c>
    </row>
    <row r="111" spans="1:4" ht="15">
      <c r="A111" s="16">
        <v>1500</v>
      </c>
      <c r="B111" s="15" t="s">
        <v>1571</v>
      </c>
      <c r="C111" s="11" t="str">
        <f t="shared" si="2"/>
        <v>&lt;xs:enumeration value="1500"/&gt;</v>
      </c>
      <c r="D111" s="11" t="str">
        <f t="shared" si="3"/>
        <v>&lt;xs:enumeration value="Kallion tiivistys- ja lujitusrakenteet"/&gt;</v>
      </c>
    </row>
    <row r="112" spans="1:4" ht="15">
      <c r="A112" s="14">
        <v>1510</v>
      </c>
      <c r="B112" s="17" t="s">
        <v>1570</v>
      </c>
      <c r="C112" s="11" t="str">
        <f t="shared" si="2"/>
        <v>&lt;xs:enumeration value="1510"/&gt;</v>
      </c>
      <c r="D112" s="11" t="str">
        <f t="shared" si="3"/>
        <v>&lt;xs:enumeration value="Kallioinjektoinnit"/&gt;</v>
      </c>
    </row>
    <row r="113" spans="1:4" ht="15.75">
      <c r="A113" s="14">
        <v>1511</v>
      </c>
      <c r="B113" s="17" t="s">
        <v>1569</v>
      </c>
      <c r="C113" s="11" t="str">
        <f t="shared" si="2"/>
        <v>&lt;xs:enumeration value="1511"/&gt;</v>
      </c>
      <c r="D113" s="11" t="str">
        <f t="shared" si="3"/>
        <v>&lt;xs:enumeration value="Sementillä injektoidut kalliorakenteet"/&gt;</v>
      </c>
    </row>
    <row r="114" spans="1:4" ht="15">
      <c r="A114" s="14">
        <v>1512</v>
      </c>
      <c r="B114" s="17" t="s">
        <v>1568</v>
      </c>
      <c r="C114" s="11" t="str">
        <f t="shared" si="2"/>
        <v>&lt;xs:enumeration value="1512"/&gt;</v>
      </c>
      <c r="D114" s="11" t="str">
        <f t="shared" si="3"/>
        <v>&lt;xs:enumeration value="Kemiallisesti injektoidut kalliorakenteet"/&gt;</v>
      </c>
    </row>
    <row r="115" spans="1:4" ht="15">
      <c r="A115" s="14">
        <v>1519</v>
      </c>
      <c r="B115" s="17" t="s">
        <v>1567</v>
      </c>
      <c r="C115" s="11" t="str">
        <f t="shared" si="2"/>
        <v>&lt;xs:enumeration value="1519"/&gt;</v>
      </c>
      <c r="D115" s="11" t="str">
        <f t="shared" si="3"/>
        <v>&lt;xs:enumeration value="Muut kallioinjektoinnit"/&gt;</v>
      </c>
    </row>
    <row r="116" spans="1:4" ht="15">
      <c r="A116" s="14">
        <v>1520</v>
      </c>
      <c r="B116" s="17" t="s">
        <v>1566</v>
      </c>
      <c r="C116" s="11" t="str">
        <f t="shared" si="2"/>
        <v>&lt;xs:enumeration value="1520"/&gt;</v>
      </c>
      <c r="D116" s="11" t="str">
        <f t="shared" si="3"/>
        <v>&lt;xs:enumeration value="Mekaanisesti lujitetut kalliorakenteet"/&gt;</v>
      </c>
    </row>
    <row r="117" spans="1:4" ht="15">
      <c r="A117" s="14">
        <v>1521</v>
      </c>
      <c r="B117" s="17" t="s">
        <v>1565</v>
      </c>
      <c r="C117" s="11" t="str">
        <f t="shared" si="2"/>
        <v>&lt;xs:enumeration value="1521"/&gt;</v>
      </c>
      <c r="D117" s="11" t="str">
        <f t="shared" si="3"/>
        <v>&lt;xs:enumeration value="Kalliopultitukset"/&gt;</v>
      </c>
    </row>
    <row r="118" spans="1:4" ht="15.75">
      <c r="A118" s="14" t="s">
        <v>1564</v>
      </c>
      <c r="B118" s="17" t="s">
        <v>1563</v>
      </c>
      <c r="C118" s="11" t="str">
        <f t="shared" si="2"/>
        <v>&lt;xs:enumeration value="1521.1"/&gt;</v>
      </c>
      <c r="D118" s="11" t="str">
        <f t="shared" si="3"/>
        <v>&lt;xs:enumeration value="Teräspultitukset"/&gt;</v>
      </c>
    </row>
    <row r="119" spans="1:4" ht="15">
      <c r="A119" s="14" t="s">
        <v>1562</v>
      </c>
      <c r="B119" s="17" t="s">
        <v>1561</v>
      </c>
      <c r="C119" s="11" t="str">
        <f t="shared" si="2"/>
        <v>&lt;xs:enumeration value="1521.2"/&gt;</v>
      </c>
      <c r="D119" s="11" t="str">
        <f t="shared" si="3"/>
        <v>&lt;xs:enumeration value="Vaijeripultitukset"/&gt;</v>
      </c>
    </row>
    <row r="120" spans="1:4" ht="15">
      <c r="A120" s="14">
        <v>1522</v>
      </c>
      <c r="B120" s="17" t="s">
        <v>1560</v>
      </c>
      <c r="C120" s="11" t="str">
        <f t="shared" si="2"/>
        <v>&lt;xs:enumeration value="1522"/&gt;</v>
      </c>
      <c r="D120" s="11" t="str">
        <f t="shared" si="3"/>
        <v>&lt;xs:enumeration value="Kallioankkuroinnit"/&gt;</v>
      </c>
    </row>
    <row r="121" spans="1:4" ht="15">
      <c r="A121" s="14">
        <v>1523</v>
      </c>
      <c r="B121" s="17" t="s">
        <v>1559</v>
      </c>
      <c r="C121" s="11" t="str">
        <f t="shared" si="2"/>
        <v>&lt;xs:enumeration value="1523"/&gt;</v>
      </c>
      <c r="D121" s="11" t="str">
        <f t="shared" si="3"/>
        <v>&lt;xs:enumeration value="Kalliotilojen tukirakenteet"/&gt;</v>
      </c>
    </row>
    <row r="122" spans="1:4" ht="15">
      <c r="A122" s="14">
        <v>1524</v>
      </c>
      <c r="B122" s="17" t="s">
        <v>1558</v>
      </c>
      <c r="C122" s="11" t="str">
        <f t="shared" si="2"/>
        <v>&lt;xs:enumeration value="1524"/&gt;</v>
      </c>
      <c r="D122" s="11" t="str">
        <f t="shared" si="3"/>
        <v>&lt;xs:enumeration value="Verkotukset"/&gt;</v>
      </c>
    </row>
    <row r="123" spans="1:4" ht="15">
      <c r="A123" s="14">
        <v>1529</v>
      </c>
      <c r="B123" s="17" t="s">
        <v>1557</v>
      </c>
      <c r="C123" s="11" t="str">
        <f t="shared" si="2"/>
        <v>&lt;xs:enumeration value="1529"/&gt;</v>
      </c>
      <c r="D123" s="11" t="str">
        <f t="shared" si="3"/>
        <v>&lt;xs:enumeration value="Muut mekaanisesti lujitetut kalliorakenteet"/&gt;</v>
      </c>
    </row>
    <row r="124" spans="1:4" ht="15">
      <c r="A124" s="14">
        <v>1530</v>
      </c>
      <c r="B124" s="17" t="s">
        <v>1556</v>
      </c>
      <c r="C124" s="11" t="str">
        <f t="shared" si="2"/>
        <v>&lt;xs:enumeration value="1530"/&gt;</v>
      </c>
      <c r="D124" s="11" t="str">
        <f t="shared" si="3"/>
        <v>&lt;xs:enumeration value="Ruiskubetonointirakenteet"/&gt;</v>
      </c>
    </row>
    <row r="125" spans="1:4" ht="15">
      <c r="A125" s="14">
        <v>1531</v>
      </c>
      <c r="B125" s="17" t="s">
        <v>1555</v>
      </c>
      <c r="C125" s="11" t="str">
        <f t="shared" si="2"/>
        <v>&lt;xs:enumeration value="1531"/&gt;</v>
      </c>
      <c r="D125" s="11" t="str">
        <f t="shared" si="3"/>
        <v>&lt;xs:enumeration value="Kuituruiskubetonointirakenteet"/&gt;</v>
      </c>
    </row>
    <row r="126" spans="1:4" ht="15">
      <c r="A126" s="14">
        <v>1532</v>
      </c>
      <c r="B126" s="17" t="s">
        <v>1554</v>
      </c>
      <c r="C126" s="11" t="str">
        <f t="shared" si="2"/>
        <v>&lt;xs:enumeration value="1532"/&gt;</v>
      </c>
      <c r="D126" s="11" t="str">
        <f t="shared" si="3"/>
        <v>&lt;xs:enumeration value="Verkotetut ruiskubetonointirakenteet"/&gt;</v>
      </c>
    </row>
    <row r="127" spans="1:4" ht="15">
      <c r="A127" s="14">
        <v>1533</v>
      </c>
      <c r="B127" s="17" t="s">
        <v>1553</v>
      </c>
      <c r="C127" s="11" t="str">
        <f t="shared" si="2"/>
        <v>&lt;xs:enumeration value="1533"/&gt;</v>
      </c>
      <c r="D127" s="11" t="str">
        <f t="shared" si="3"/>
        <v>&lt;xs:enumeration value="Ruiskubetonoinnin salaojat"/&gt;</v>
      </c>
    </row>
    <row r="128" spans="1:4" ht="15">
      <c r="A128" s="14">
        <v>1539</v>
      </c>
      <c r="B128" s="17" t="s">
        <v>1552</v>
      </c>
      <c r="C128" s="11" t="str">
        <f t="shared" si="2"/>
        <v>&lt;xs:enumeration value="1539"/&gt;</v>
      </c>
      <c r="D128" s="11" t="str">
        <f t="shared" si="3"/>
        <v>&lt;xs:enumeration value="Muut ruiskubetonointirakenteet"/&gt;</v>
      </c>
    </row>
    <row r="129" spans="1:4" ht="15.75">
      <c r="A129" s="16">
        <v>1600</v>
      </c>
      <c r="B129" s="15" t="s">
        <v>1551</v>
      </c>
      <c r="C129" s="11" t="str">
        <f t="shared" si="2"/>
        <v>&lt;xs:enumeration value="1600"/&gt;</v>
      </c>
      <c r="D129" s="11" t="str">
        <f t="shared" si="3"/>
        <v>&lt;xs:enumeration value="Maaleikkaukset ja –kaivannot"/&gt;</v>
      </c>
    </row>
    <row r="130" spans="1:4" ht="15">
      <c r="A130" s="14">
        <v>1610</v>
      </c>
      <c r="B130" s="17" t="s">
        <v>1550</v>
      </c>
      <c r="C130" s="11" t="str">
        <f t="shared" si="2"/>
        <v>&lt;xs:enumeration value="1610"/&gt;</v>
      </c>
      <c r="D130" s="11" t="str">
        <f t="shared" si="3"/>
        <v>&lt;xs:enumeration value="Maaleikkaukset"/&gt;</v>
      </c>
    </row>
    <row r="131" spans="1:4" ht="15.75">
      <c r="A131" s="14">
        <v>1611</v>
      </c>
      <c r="B131" s="17" t="s">
        <v>1549</v>
      </c>
      <c r="C131" s="11" t="str">
        <f t="shared" si="2"/>
        <v>&lt;xs:enumeration value="1611"/&gt;</v>
      </c>
      <c r="D131" s="11" t="str">
        <f t="shared" si="3"/>
        <v>&lt;xs:enumeration value="Maaleikkaus, erittelemätön"/&gt;</v>
      </c>
    </row>
    <row r="132" spans="1:4" ht="15.75">
      <c r="A132" s="14">
        <v>1612</v>
      </c>
      <c r="B132" s="17" t="s">
        <v>1548</v>
      </c>
      <c r="C132" s="11" t="str">
        <f aca="true" t="shared" si="4" ref="C132:C195">"&lt;xs:enumeration value="""&amp;A132&amp;"""/&gt;"</f>
        <v>&lt;xs:enumeration value="1612"/&gt;</v>
      </c>
      <c r="D132" s="11" t="str">
        <f aca="true" t="shared" si="5" ref="D132:D195">"&lt;xs:enumeration value="""&amp;B132&amp;"""/&gt;"</f>
        <v>&lt;xs:enumeration value="Maaleikkaus ja penger tai täyttö."/&gt;</v>
      </c>
    </row>
    <row r="133" spans="1:4" ht="15.75">
      <c r="A133" s="14">
        <v>1613</v>
      </c>
      <c r="B133" s="17" t="s">
        <v>1547</v>
      </c>
      <c r="C133" s="11" t="str">
        <f t="shared" si="4"/>
        <v>&lt;xs:enumeration value="1613"/&gt;</v>
      </c>
      <c r="D133" s="11" t="str">
        <f t="shared" si="5"/>
        <v>&lt;xs:enumeration value="Maaleikkaus ja läjitys tai kaatopaikka"/&gt;</v>
      </c>
    </row>
    <row r="134" spans="1:4" ht="15">
      <c r="A134" s="14">
        <v>1614</v>
      </c>
      <c r="B134" s="17" t="s">
        <v>1546</v>
      </c>
      <c r="C134" s="11" t="str">
        <f t="shared" si="4"/>
        <v>&lt;xs:enumeration value="1614"/&gt;</v>
      </c>
      <c r="D134" s="11" t="str">
        <f t="shared" si="5"/>
        <v>&lt;xs:enumeration value="Maaleikkaus ja kerrosrakenne"/&gt;</v>
      </c>
    </row>
    <row r="135" spans="1:4" ht="15.75">
      <c r="A135" s="14">
        <v>1615</v>
      </c>
      <c r="B135" s="17" t="s">
        <v>1545</v>
      </c>
      <c r="C135" s="11" t="str">
        <f t="shared" si="4"/>
        <v>&lt;xs:enumeration value="1615"/&gt;</v>
      </c>
      <c r="D135" s="11" t="str">
        <f t="shared" si="5"/>
        <v>&lt;xs:enumeration value="Maaleikkaus ja välivarastointi"/&gt;</v>
      </c>
    </row>
    <row r="136" spans="1:4" ht="15">
      <c r="A136" s="14">
        <v>1616</v>
      </c>
      <c r="B136" s="17" t="s">
        <v>1544</v>
      </c>
      <c r="C136" s="11" t="str">
        <f t="shared" si="4"/>
        <v>&lt;xs:enumeration value="1616"/&gt;</v>
      </c>
      <c r="D136" s="11" t="str">
        <f t="shared" si="5"/>
        <v>&lt;xs:enumeration value="Maaleikkaus ja materiaalijalosteet"/&gt;</v>
      </c>
    </row>
    <row r="137" spans="1:4" ht="15.75">
      <c r="A137" s="14">
        <v>1617</v>
      </c>
      <c r="B137" s="17" t="s">
        <v>1543</v>
      </c>
      <c r="C137" s="11" t="str">
        <f t="shared" si="4"/>
        <v>&lt;xs:enumeration value="1617"/&gt;</v>
      </c>
      <c r="D137" s="11" t="str">
        <f t="shared" si="5"/>
        <v>&lt;xs:enumeration value="Ylös kohonneet maat ja niiden käyttö"/&gt;</v>
      </c>
    </row>
    <row r="138" spans="1:4" ht="15">
      <c r="A138" s="14">
        <v>1619</v>
      </c>
      <c r="B138" s="17" t="s">
        <v>1542</v>
      </c>
      <c r="C138" s="11" t="str">
        <f t="shared" si="4"/>
        <v>&lt;xs:enumeration value="1619"/&gt;</v>
      </c>
      <c r="D138" s="11" t="str">
        <f t="shared" si="5"/>
        <v>&lt;xs:enumeration value="Muut maaleikkaukset ja rakenteet"/&gt;</v>
      </c>
    </row>
    <row r="139" spans="1:4" ht="15">
      <c r="A139" s="14">
        <v>1620</v>
      </c>
      <c r="B139" s="17" t="s">
        <v>1541</v>
      </c>
      <c r="C139" s="11" t="str">
        <f t="shared" si="4"/>
        <v>&lt;xs:enumeration value="1620"/&gt;</v>
      </c>
      <c r="D139" s="11" t="str">
        <f t="shared" si="5"/>
        <v>&lt;xs:enumeration value="Maakaivannot"/&gt;</v>
      </c>
    </row>
    <row r="140" spans="1:4" ht="15">
      <c r="A140" s="14">
        <v>1621</v>
      </c>
      <c r="B140" s="17" t="s">
        <v>1540</v>
      </c>
      <c r="C140" s="11" t="str">
        <f t="shared" si="4"/>
        <v>&lt;xs:enumeration value="1621"/&gt;</v>
      </c>
      <c r="D140" s="11" t="str">
        <f t="shared" si="5"/>
        <v>&lt;xs:enumeration value="Putki- ja johtokaivannot"/&gt;</v>
      </c>
    </row>
    <row r="141" spans="1:4" ht="15">
      <c r="A141" s="14">
        <v>1622</v>
      </c>
      <c r="B141" s="17" t="s">
        <v>1539</v>
      </c>
      <c r="C141" s="11" t="str">
        <f t="shared" si="4"/>
        <v>&lt;xs:enumeration value="1622"/&gt;</v>
      </c>
      <c r="D141" s="11" t="str">
        <f t="shared" si="5"/>
        <v>&lt;xs:enumeration value="Rumpukaivannot"/&gt;</v>
      </c>
    </row>
    <row r="142" spans="1:4" ht="15">
      <c r="A142" s="14">
        <v>1623</v>
      </c>
      <c r="B142" s="17" t="s">
        <v>1538</v>
      </c>
      <c r="C142" s="11" t="str">
        <f t="shared" si="4"/>
        <v>&lt;xs:enumeration value="1623"/&gt;</v>
      </c>
      <c r="D142" s="11" t="str">
        <f t="shared" si="5"/>
        <v>&lt;xs:enumeration value="Syvennykset ja kuopat"/&gt;</v>
      </c>
    </row>
    <row r="143" spans="1:4" ht="15">
      <c r="A143" s="14" t="s">
        <v>1537</v>
      </c>
      <c r="B143" s="17" t="s">
        <v>1536</v>
      </c>
      <c r="C143" s="11" t="str">
        <f t="shared" si="4"/>
        <v>&lt;xs:enumeration value="1623.1"/&gt;</v>
      </c>
      <c r="D143" s="11" t="str">
        <f t="shared" si="5"/>
        <v>&lt;xs:enumeration value="Istutuskuopat"/&gt;</v>
      </c>
    </row>
    <row r="144" spans="1:4" ht="15">
      <c r="A144" s="14">
        <v>1624</v>
      </c>
      <c r="B144" s="17" t="s">
        <v>1535</v>
      </c>
      <c r="C144" s="11" t="str">
        <f t="shared" si="4"/>
        <v>&lt;xs:enumeration value="1624"/&gt;</v>
      </c>
      <c r="D144" s="11" t="str">
        <f t="shared" si="5"/>
        <v>&lt;xs:enumeration value="Rakennus- ja siltakaivannot"/&gt;</v>
      </c>
    </row>
    <row r="145" spans="1:4" ht="15">
      <c r="A145" s="14">
        <v>1625</v>
      </c>
      <c r="B145" s="17" t="s">
        <v>1534</v>
      </c>
      <c r="C145" s="11" t="str">
        <f t="shared" si="4"/>
        <v>&lt;xs:enumeration value="1625"/&gt;</v>
      </c>
      <c r="D145" s="11" t="str">
        <f t="shared" si="5"/>
        <v>&lt;xs:enumeration value="Massanvaihtoon kuuluvat kaivannot"/&gt;</v>
      </c>
    </row>
    <row r="146" spans="1:4" ht="15">
      <c r="A146" s="14">
        <v>1629</v>
      </c>
      <c r="B146" s="17" t="s">
        <v>1533</v>
      </c>
      <c r="C146" s="11" t="str">
        <f t="shared" si="4"/>
        <v>&lt;xs:enumeration value="1629"/&gt;</v>
      </c>
      <c r="D146" s="11" t="str">
        <f t="shared" si="5"/>
        <v>&lt;xs:enumeration value="Muut maakaivannot"/&gt;</v>
      </c>
    </row>
    <row r="147" spans="1:4" ht="15">
      <c r="A147" s="14">
        <v>1630</v>
      </c>
      <c r="B147" s="17" t="s">
        <v>1532</v>
      </c>
      <c r="C147" s="11" t="str">
        <f t="shared" si="4"/>
        <v>&lt;xs:enumeration value="1630"/&gt;</v>
      </c>
      <c r="D147" s="11" t="str">
        <f t="shared" si="5"/>
        <v>&lt;xs:enumeration value="Kaivannon tukirakenteet"/&gt;</v>
      </c>
    </row>
    <row r="148" spans="1:4" ht="15">
      <c r="A148" s="14">
        <v>1631</v>
      </c>
      <c r="B148" s="17" t="s">
        <v>1531</v>
      </c>
      <c r="C148" s="11" t="str">
        <f t="shared" si="4"/>
        <v>&lt;xs:enumeration value="1631"/&gt;</v>
      </c>
      <c r="D148" s="11" t="str">
        <f t="shared" si="5"/>
        <v>&lt;xs:enumeration value="Elementtituet"/&gt;</v>
      </c>
    </row>
    <row r="149" spans="1:4" ht="15.75">
      <c r="A149" s="14">
        <v>1632</v>
      </c>
      <c r="B149" s="17" t="s">
        <v>1530</v>
      </c>
      <c r="C149" s="11" t="str">
        <f t="shared" si="4"/>
        <v>&lt;xs:enumeration value="1632"/&gt;</v>
      </c>
      <c r="D149" s="11" t="str">
        <f t="shared" si="5"/>
        <v>&lt;xs:enumeration value="Ponttiseinät"/&gt;</v>
      </c>
    </row>
    <row r="150" spans="1:4" ht="15.75">
      <c r="A150" s="14">
        <v>1633</v>
      </c>
      <c r="B150" s="17" t="s">
        <v>1529</v>
      </c>
      <c r="C150" s="11" t="str">
        <f t="shared" si="4"/>
        <v>&lt;xs:enumeration value="1633"/&gt;</v>
      </c>
      <c r="D150" s="11" t="str">
        <f t="shared" si="5"/>
        <v>&lt;xs:enumeration value="Settiseinät"/&gt;</v>
      </c>
    </row>
    <row r="151" spans="1:4" ht="15.75">
      <c r="A151" s="14">
        <v>1634</v>
      </c>
      <c r="B151" s="17" t="s">
        <v>1528</v>
      </c>
      <c r="C151" s="11" t="str">
        <f t="shared" si="4"/>
        <v>&lt;xs:enumeration value="1634"/&gt;</v>
      </c>
      <c r="D151" s="11" t="str">
        <f t="shared" si="5"/>
        <v>&lt;xs:enumeration value="Patoseinät"/&gt;</v>
      </c>
    </row>
    <row r="152" spans="1:4" ht="15.75">
      <c r="A152" s="14">
        <v>1635</v>
      </c>
      <c r="B152" s="17" t="s">
        <v>1527</v>
      </c>
      <c r="C152" s="11" t="str">
        <f t="shared" si="4"/>
        <v>&lt;xs:enumeration value="1635"/&gt;</v>
      </c>
      <c r="D152" s="11" t="str">
        <f t="shared" si="5"/>
        <v>&lt;xs:enumeration value="Porapaaluseinät"/&gt;</v>
      </c>
    </row>
    <row r="153" spans="1:4" ht="15.75">
      <c r="A153" s="14">
        <v>1636</v>
      </c>
      <c r="B153" s="17" t="s">
        <v>1526</v>
      </c>
      <c r="C153" s="11" t="str">
        <f t="shared" si="4"/>
        <v>&lt;xs:enumeration value="1636"/&gt;</v>
      </c>
      <c r="D153" s="11" t="str">
        <f t="shared" si="5"/>
        <v>&lt;xs:enumeration value="Kaivinpaaluseinät"/&gt;</v>
      </c>
    </row>
    <row r="154" spans="1:4" ht="15">
      <c r="A154" s="14">
        <v>1639</v>
      </c>
      <c r="B154" s="17" t="s">
        <v>1525</v>
      </c>
      <c r="C154" s="11" t="str">
        <f t="shared" si="4"/>
        <v>&lt;xs:enumeration value="1639"/&gt;</v>
      </c>
      <c r="D154" s="11" t="str">
        <f t="shared" si="5"/>
        <v>&lt;xs:enumeration value="Muut kaivannon tukirakenteet"/&gt;</v>
      </c>
    </row>
    <row r="155" spans="1:4" ht="15.75">
      <c r="A155" s="14">
        <v>1640</v>
      </c>
      <c r="B155" s="17" t="s">
        <v>1524</v>
      </c>
      <c r="C155" s="11" t="str">
        <f t="shared" si="4"/>
        <v>&lt;xs:enumeration value="1640"/&gt;</v>
      </c>
      <c r="D155" s="11" t="str">
        <f t="shared" si="5"/>
        <v>&lt;xs:enumeration value="Vedenalaiset maaleikkaukset ja –kai­vannot (ruoppaus)"/&gt;</v>
      </c>
    </row>
    <row r="156" spans="1:4" ht="15.75">
      <c r="A156" s="14">
        <v>1641</v>
      </c>
      <c r="B156" s="17" t="s">
        <v>1523</v>
      </c>
      <c r="C156" s="11" t="str">
        <f t="shared" si="4"/>
        <v>&lt;xs:enumeration value="1641"/&gt;</v>
      </c>
      <c r="D156" s="11" t="str">
        <f t="shared" si="5"/>
        <v>&lt;xs:enumeration value="Vedenalaiset maaleikkaukset ja –kaivannot, erittelemätön"/&gt;</v>
      </c>
    </row>
    <row r="157" spans="1:4" ht="15.75">
      <c r="A157" s="14">
        <v>1642</v>
      </c>
      <c r="B157" s="17" t="s">
        <v>1522</v>
      </c>
      <c r="C157" s="11" t="str">
        <f t="shared" si="4"/>
        <v>&lt;xs:enumeration value="1642"/&gt;</v>
      </c>
      <c r="D157" s="11" t="str">
        <f t="shared" si="5"/>
        <v>&lt;xs:enumeration value="Vedenalaiset maaleikkaukset ja –kaivannot ja penger tai täyttö"/&gt;</v>
      </c>
    </row>
    <row r="158" spans="1:4" ht="15.75">
      <c r="A158" s="14">
        <v>1643</v>
      </c>
      <c r="B158" s="17" t="s">
        <v>1521</v>
      </c>
      <c r="C158" s="11" t="str">
        <f t="shared" si="4"/>
        <v>&lt;xs:enumeration value="1643"/&gt;</v>
      </c>
      <c r="D158" s="11" t="str">
        <f t="shared" si="5"/>
        <v>&lt;xs:enumeration value="Vedenalaiset maaleikkaukset ja –kaivannot ja läjitys tai kaatopaikka"/&gt;</v>
      </c>
    </row>
    <row r="159" spans="1:4" ht="15.75">
      <c r="A159" s="14">
        <v>1644</v>
      </c>
      <c r="B159" s="17" t="s">
        <v>1520</v>
      </c>
      <c r="C159" s="11" t="str">
        <f t="shared" si="4"/>
        <v>&lt;xs:enumeration value="1644"/&gt;</v>
      </c>
      <c r="D159" s="11" t="str">
        <f t="shared" si="5"/>
        <v>&lt;xs:enumeration value="Vedenalaiset maaleikkaukset ja –kaivannot ja kerrosrakenne"/&gt;</v>
      </c>
    </row>
    <row r="160" spans="1:4" ht="15.75">
      <c r="A160" s="14">
        <v>1645</v>
      </c>
      <c r="B160" s="17" t="s">
        <v>1519</v>
      </c>
      <c r="C160" s="11" t="str">
        <f t="shared" si="4"/>
        <v>&lt;xs:enumeration value="1645"/&gt;</v>
      </c>
      <c r="D160" s="11" t="str">
        <f t="shared" si="5"/>
        <v>&lt;xs:enumeration value="Vedenalaiset maaleikkaukset ja –kaivannot ja välivarastointi"/&gt;</v>
      </c>
    </row>
    <row r="161" spans="1:4" ht="15.75">
      <c r="A161" s="14">
        <v>1646</v>
      </c>
      <c r="B161" s="17" t="s">
        <v>1518</v>
      </c>
      <c r="C161" s="11" t="str">
        <f t="shared" si="4"/>
        <v>&lt;xs:enumeration value="1646"/&gt;</v>
      </c>
      <c r="D161" s="11" t="str">
        <f t="shared" si="5"/>
        <v>&lt;xs:enumeration value="Vedenalaiset maaleikkaukset ja –kaivannot ja materiaalijalosteet"/&gt;</v>
      </c>
    </row>
    <row r="162" spans="1:4" ht="15.75">
      <c r="A162" s="14">
        <v>1647</v>
      </c>
      <c r="B162" s="17" t="s">
        <v>880</v>
      </c>
      <c r="C162" s="11" t="str">
        <f t="shared" si="4"/>
        <v>&lt;xs:enumeration value="1647"/&gt;</v>
      </c>
      <c r="D162" s="11" t="str">
        <f t="shared" si="5"/>
        <v>&lt;xs:enumeration value="ei käytössä"/&gt;</v>
      </c>
    </row>
    <row r="163" spans="1:4" ht="15">
      <c r="A163" s="14">
        <v>1649</v>
      </c>
      <c r="B163" s="17" t="s">
        <v>1517</v>
      </c>
      <c r="C163" s="11" t="str">
        <f t="shared" si="4"/>
        <v>&lt;xs:enumeration value="1649"/&gt;</v>
      </c>
      <c r="D163" s="11" t="str">
        <f t="shared" si="5"/>
        <v>&lt;xs:enumeration value="Muut vedenalaiset maaleikkaukset ja rakenteet"/&gt;</v>
      </c>
    </row>
    <row r="164" spans="1:4" ht="15">
      <c r="A164" s="14">
        <v>1650</v>
      </c>
      <c r="B164" s="17" t="s">
        <v>1516</v>
      </c>
      <c r="C164" s="11" t="str">
        <f t="shared" si="4"/>
        <v>&lt;xs:enumeration value="1650"/&gt;</v>
      </c>
      <c r="D164" s="11" t="str">
        <f t="shared" si="5"/>
        <v>&lt;xs:enumeration value="Rakenteiden alitukset"/&gt;</v>
      </c>
    </row>
    <row r="165" spans="1:4" ht="15">
      <c r="A165" s="14">
        <v>1651</v>
      </c>
      <c r="B165" s="17" t="s">
        <v>1515</v>
      </c>
      <c r="C165" s="11" t="str">
        <f t="shared" si="4"/>
        <v>&lt;xs:enumeration value="1651"/&gt;</v>
      </c>
      <c r="D165" s="11" t="str">
        <f t="shared" si="5"/>
        <v>&lt;xs:enumeration value="Maa- ja kalliorakenteiden alitukset"/&gt;</v>
      </c>
    </row>
    <row r="166" spans="1:4" ht="15">
      <c r="A166" s="14">
        <v>1652</v>
      </c>
      <c r="B166" s="17" t="s">
        <v>1514</v>
      </c>
      <c r="C166" s="11" t="str">
        <f t="shared" si="4"/>
        <v>&lt;xs:enumeration value="1652"/&gt;</v>
      </c>
      <c r="D166" s="11" t="str">
        <f t="shared" si="5"/>
        <v>&lt;xs:enumeration value="Ratarakenteiden alitukset"/&gt;</v>
      </c>
    </row>
    <row r="167" spans="1:4" ht="15">
      <c r="A167" s="14">
        <v>1659</v>
      </c>
      <c r="B167" s="17" t="s">
        <v>1513</v>
      </c>
      <c r="C167" s="11" t="str">
        <f t="shared" si="4"/>
        <v>&lt;xs:enumeration value="1659"/&gt;</v>
      </c>
      <c r="D167" s="11" t="str">
        <f t="shared" si="5"/>
        <v>&lt;xs:enumeration value="Muut alitukset"/&gt;</v>
      </c>
    </row>
    <row r="168" spans="1:4" ht="15.75">
      <c r="A168" s="16">
        <v>1700</v>
      </c>
      <c r="B168" s="15" t="s">
        <v>1512</v>
      </c>
      <c r="C168" s="11" t="str">
        <f t="shared" si="4"/>
        <v>&lt;xs:enumeration value="1700"/&gt;</v>
      </c>
      <c r="D168" s="11" t="str">
        <f t="shared" si="5"/>
        <v>&lt;xs:enumeration value="Kallioleikkaukset, -kaivannot ja –tunnelit "/&gt;</v>
      </c>
    </row>
    <row r="169" spans="1:4" ht="15">
      <c r="A169" s="14">
        <v>1710</v>
      </c>
      <c r="B169" s="17" t="s">
        <v>1511</v>
      </c>
      <c r="C169" s="11" t="str">
        <f t="shared" si="4"/>
        <v>&lt;xs:enumeration value="1710"/&gt;</v>
      </c>
      <c r="D169" s="11" t="str">
        <f t="shared" si="5"/>
        <v>&lt;xs:enumeration value="Kallioavoleikkaukset"/&gt;</v>
      </c>
    </row>
    <row r="170" spans="1:4" ht="15.75">
      <c r="A170" s="14">
        <v>1711</v>
      </c>
      <c r="B170" s="17" t="s">
        <v>1510</v>
      </c>
      <c r="C170" s="11" t="str">
        <f t="shared" si="4"/>
        <v>&lt;xs:enumeration value="1711"/&gt;</v>
      </c>
      <c r="D170" s="11" t="str">
        <f t="shared" si="5"/>
        <v>&lt;xs:enumeration value="Kallioavoleikkaus, erittelemätön"/&gt;</v>
      </c>
    </row>
    <row r="171" spans="1:4" ht="15.75">
      <c r="A171" s="14">
        <v>1712</v>
      </c>
      <c r="B171" s="17" t="s">
        <v>1509</v>
      </c>
      <c r="C171" s="11" t="str">
        <f t="shared" si="4"/>
        <v>&lt;xs:enumeration value="1712"/&gt;</v>
      </c>
      <c r="D171" s="11" t="str">
        <f t="shared" si="5"/>
        <v>&lt;xs:enumeration value="Kallioavoleikkaus ja penger tai täyttö"/&gt;</v>
      </c>
    </row>
    <row r="172" spans="1:4" ht="15.75">
      <c r="A172" s="14">
        <v>1713</v>
      </c>
      <c r="B172" s="17" t="s">
        <v>1508</v>
      </c>
      <c r="C172" s="11" t="str">
        <f t="shared" si="4"/>
        <v>&lt;xs:enumeration value="1713"/&gt;</v>
      </c>
      <c r="D172" s="11" t="str">
        <f t="shared" si="5"/>
        <v>&lt;xs:enumeration value="Kallioavoleikkaus ja läjitys tai kaatopaikka"/&gt;</v>
      </c>
    </row>
    <row r="173" spans="1:4" ht="15">
      <c r="A173" s="14">
        <v>1714</v>
      </c>
      <c r="B173" s="17" t="s">
        <v>1507</v>
      </c>
      <c r="C173" s="11" t="str">
        <f t="shared" si="4"/>
        <v>&lt;xs:enumeration value="1714"/&gt;</v>
      </c>
      <c r="D173" s="11" t="str">
        <f t="shared" si="5"/>
        <v>&lt;xs:enumeration value="Kallioavoleikkaus ja kerrosrakenne"/&gt;</v>
      </c>
    </row>
    <row r="174" spans="1:4" ht="15.75">
      <c r="A174" s="14">
        <v>1715</v>
      </c>
      <c r="B174" s="17" t="s">
        <v>1506</v>
      </c>
      <c r="C174" s="11" t="str">
        <f t="shared" si="4"/>
        <v>&lt;xs:enumeration value="1715"/&gt;</v>
      </c>
      <c r="D174" s="11" t="str">
        <f t="shared" si="5"/>
        <v>&lt;xs:enumeration value="Kallioavoleikkaus ja välivarastointi"/&gt;</v>
      </c>
    </row>
    <row r="175" spans="1:4" ht="15">
      <c r="A175" s="14">
        <v>1716</v>
      </c>
      <c r="B175" s="17" t="s">
        <v>1505</v>
      </c>
      <c r="C175" s="11" t="str">
        <f t="shared" si="4"/>
        <v>&lt;xs:enumeration value="1716"/&gt;</v>
      </c>
      <c r="D175" s="11" t="str">
        <f t="shared" si="5"/>
        <v>&lt;xs:enumeration value="Kallioavoleikkaus ja materiaalijalosteet"/&gt;</v>
      </c>
    </row>
    <row r="176" spans="1:4" ht="15">
      <c r="A176" s="14">
        <v>1717</v>
      </c>
      <c r="B176" s="17" t="s">
        <v>1504</v>
      </c>
      <c r="C176" s="11" t="str">
        <f t="shared" si="4"/>
        <v>&lt;xs:enumeration value="1717"/&gt;</v>
      </c>
      <c r="D176" s="11" t="str">
        <f t="shared" si="5"/>
        <v>&lt;xs:enumeration value="Irtilouhittu rakenne"/&gt;</v>
      </c>
    </row>
    <row r="177" spans="1:4" ht="15">
      <c r="A177" s="14">
        <v>1719</v>
      </c>
      <c r="B177" s="17" t="s">
        <v>1503</v>
      </c>
      <c r="C177" s="11" t="str">
        <f t="shared" si="4"/>
        <v>&lt;xs:enumeration value="1719"/&gt;</v>
      </c>
      <c r="D177" s="11" t="str">
        <f t="shared" si="5"/>
        <v>&lt;xs:enumeration value="Muut kallioavoleikkaukset ja rakenteet"/&gt;</v>
      </c>
    </row>
    <row r="178" spans="1:4" ht="15.75">
      <c r="A178" s="14">
        <v>1720</v>
      </c>
      <c r="B178" s="17" t="s">
        <v>1502</v>
      </c>
      <c r="C178" s="11" t="str">
        <f t="shared" si="4"/>
        <v>&lt;xs:enumeration value="1720"/&gt;</v>
      </c>
      <c r="D178" s="11" t="str">
        <f t="shared" si="5"/>
        <v>&lt;xs:enumeration value="Kalliokanaalit, -kuopat ja –syven­nyk­set"/&gt;</v>
      </c>
    </row>
    <row r="179" spans="1:4" ht="15">
      <c r="A179" s="14">
        <v>1721</v>
      </c>
      <c r="B179" s="17" t="s">
        <v>1501</v>
      </c>
      <c r="C179" s="11" t="str">
        <f t="shared" si="4"/>
        <v>&lt;xs:enumeration value="1721"/&gt;</v>
      </c>
      <c r="D179" s="11" t="str">
        <f t="shared" si="5"/>
        <v>&lt;xs:enumeration value="Kalliokanaalit"/&gt;</v>
      </c>
    </row>
    <row r="180" spans="1:4" ht="15">
      <c r="A180" s="14">
        <v>1722</v>
      </c>
      <c r="B180" s="17" t="s">
        <v>1500</v>
      </c>
      <c r="C180" s="11" t="str">
        <f t="shared" si="4"/>
        <v>&lt;xs:enumeration value="1722"/&gt;</v>
      </c>
      <c r="D180" s="11" t="str">
        <f t="shared" si="5"/>
        <v>&lt;xs:enumeration value="Kalliosyvennykset ja kuopat"/&gt;</v>
      </c>
    </row>
    <row r="181" spans="1:4" ht="15">
      <c r="A181" s="14">
        <v>1729</v>
      </c>
      <c r="B181" s="17" t="s">
        <v>1499</v>
      </c>
      <c r="C181" s="11" t="str">
        <f t="shared" si="4"/>
        <v>&lt;xs:enumeration value="1729"/&gt;</v>
      </c>
      <c r="D181" s="11" t="str">
        <f t="shared" si="5"/>
        <v>&lt;xs:enumeration value="Muut kalliokanaalit, -syvennykset ja kuopat"/&gt;</v>
      </c>
    </row>
    <row r="182" spans="1:4" ht="15">
      <c r="A182" s="14">
        <v>1730</v>
      </c>
      <c r="B182" s="17" t="s">
        <v>1498</v>
      </c>
      <c r="C182" s="11" t="str">
        <f t="shared" si="4"/>
        <v>&lt;xs:enumeration value="1730"/&gt;</v>
      </c>
      <c r="D182" s="11" t="str">
        <f t="shared" si="5"/>
        <v>&lt;xs:enumeration value="Kallioon louhittavat rakennus- ja siltakaivannot"/&gt;</v>
      </c>
    </row>
    <row r="183" spans="1:4" ht="15">
      <c r="A183" s="14">
        <v>1731</v>
      </c>
      <c r="B183" s="17" t="s">
        <v>1497</v>
      </c>
      <c r="C183" s="11" t="str">
        <f t="shared" si="4"/>
        <v>&lt;xs:enumeration value="1731"/&gt;</v>
      </c>
      <c r="D183" s="11" t="str">
        <f t="shared" si="5"/>
        <v>&lt;xs:enumeration value="Rakennuskaivannot kalliossa"/&gt;</v>
      </c>
    </row>
    <row r="184" spans="1:4" ht="15">
      <c r="A184" s="14">
        <v>1732</v>
      </c>
      <c r="B184" s="17" t="s">
        <v>1496</v>
      </c>
      <c r="C184" s="11" t="str">
        <f t="shared" si="4"/>
        <v>&lt;xs:enumeration value="1732"/&gt;</v>
      </c>
      <c r="D184" s="11" t="str">
        <f t="shared" si="5"/>
        <v>&lt;xs:enumeration value="Siltakaivannot kalliossa"/&gt;</v>
      </c>
    </row>
    <row r="185" spans="1:4" ht="15">
      <c r="A185" s="14">
        <v>1739</v>
      </c>
      <c r="B185" s="17" t="s">
        <v>1495</v>
      </c>
      <c r="C185" s="11" t="str">
        <f t="shared" si="4"/>
        <v>&lt;xs:enumeration value="1739"/&gt;</v>
      </c>
      <c r="D185" s="11" t="str">
        <f t="shared" si="5"/>
        <v>&lt;xs:enumeration value="Muut kalliokaivannot"/&gt;</v>
      </c>
    </row>
    <row r="186" spans="1:4" ht="15.75">
      <c r="A186" s="14">
        <v>1740</v>
      </c>
      <c r="B186" s="17" t="s">
        <v>1494</v>
      </c>
      <c r="C186" s="11" t="str">
        <f t="shared" si="4"/>
        <v>&lt;xs:enumeration value="1740"/&gt;</v>
      </c>
      <c r="D186" s="11" t="str">
        <f t="shared" si="5"/>
        <v>&lt;xs:enumeration value="Vedenalaiset kallioleikkaukset ja –kaivannot"/&gt;</v>
      </c>
    </row>
    <row r="187" spans="1:4" ht="15.75">
      <c r="A187" s="14">
        <v>1741</v>
      </c>
      <c r="B187" s="17" t="s">
        <v>1493</v>
      </c>
      <c r="C187" s="11" t="str">
        <f t="shared" si="4"/>
        <v>&lt;xs:enumeration value="1741"/&gt;</v>
      </c>
      <c r="D187" s="11" t="str">
        <f t="shared" si="5"/>
        <v>&lt;xs:enumeration value="Vedenalaiset kallioleikkaukset ja –kaivannot, erittelemätön"/&gt;</v>
      </c>
    </row>
    <row r="188" spans="1:4" ht="15.75">
      <c r="A188" s="14">
        <v>1742</v>
      </c>
      <c r="B188" s="17" t="s">
        <v>1492</v>
      </c>
      <c r="C188" s="11" t="str">
        <f t="shared" si="4"/>
        <v>&lt;xs:enumeration value="1742"/&gt;</v>
      </c>
      <c r="D188" s="11" t="str">
        <f t="shared" si="5"/>
        <v>&lt;xs:enumeration value="Vedenalaiset kallioleikkaukset ja –kaivannot ja penger tai täyttö"/&gt;</v>
      </c>
    </row>
    <row r="189" spans="1:4" ht="15.75">
      <c r="A189" s="14">
        <v>1743</v>
      </c>
      <c r="B189" s="17" t="s">
        <v>1491</v>
      </c>
      <c r="C189" s="11" t="str">
        <f t="shared" si="4"/>
        <v>&lt;xs:enumeration value="1743"/&gt;</v>
      </c>
      <c r="D189" s="11" t="str">
        <f t="shared" si="5"/>
        <v>&lt;xs:enumeration value="Vedenalaiset kallioleikkaukset ja –kaivannot ja läjitys tai kaatopaikka"/&gt;</v>
      </c>
    </row>
    <row r="190" spans="1:4" ht="15.75">
      <c r="A190" s="14">
        <v>1744</v>
      </c>
      <c r="B190" s="17" t="s">
        <v>1490</v>
      </c>
      <c r="C190" s="11" t="str">
        <f t="shared" si="4"/>
        <v>&lt;xs:enumeration value="1744"/&gt;</v>
      </c>
      <c r="D190" s="11" t="str">
        <f t="shared" si="5"/>
        <v>&lt;xs:enumeration value="Vedenalaiset kallioleikkaukset ja –kaivannot ja kerrosrakenne"/&gt;</v>
      </c>
    </row>
    <row r="191" spans="1:4" ht="15.75">
      <c r="A191" s="14">
        <v>1745</v>
      </c>
      <c r="B191" s="17" t="s">
        <v>1489</v>
      </c>
      <c r="C191" s="11" t="str">
        <f t="shared" si="4"/>
        <v>&lt;xs:enumeration value="1745"/&gt;</v>
      </c>
      <c r="D191" s="11" t="str">
        <f t="shared" si="5"/>
        <v>&lt;xs:enumeration value="Vedenalaiset kallioleikkaukset ja –kaivannot ja välivarastointi"/&gt;</v>
      </c>
    </row>
    <row r="192" spans="1:4" ht="15.75">
      <c r="A192" s="14">
        <v>1746</v>
      </c>
      <c r="B192" s="17" t="s">
        <v>1488</v>
      </c>
      <c r="C192" s="11" t="str">
        <f t="shared" si="4"/>
        <v>&lt;xs:enumeration value="1746"/&gt;</v>
      </c>
      <c r="D192" s="11" t="str">
        <f t="shared" si="5"/>
        <v>&lt;xs:enumeration value="Vedenalaiset kallioleikkaukset ja –kaivannot ja materiaalijalosteet"/&gt;</v>
      </c>
    </row>
    <row r="193" spans="1:4" ht="15.75">
      <c r="A193" s="14">
        <v>1749</v>
      </c>
      <c r="B193" s="17" t="s">
        <v>1487</v>
      </c>
      <c r="C193" s="11" t="str">
        <f t="shared" si="4"/>
        <v>&lt;xs:enumeration value="1749"/&gt;</v>
      </c>
      <c r="D193" s="11" t="str">
        <f t="shared" si="5"/>
        <v>&lt;xs:enumeration value="Muut vedenalaiset kallioleikkaukset ja –kaivannot ja rakenteet"/&gt;</v>
      </c>
    </row>
    <row r="194" spans="1:4" ht="15.75">
      <c r="A194" s="14">
        <v>1750</v>
      </c>
      <c r="B194" s="17" t="s">
        <v>1486</v>
      </c>
      <c r="C194" s="11" t="str">
        <f t="shared" si="4"/>
        <v>&lt;xs:enumeration value="1750"/&gt;</v>
      </c>
      <c r="D194" s="11" t="str">
        <f t="shared" si="5"/>
        <v>&lt;xs:enumeration value="Jälkikäsitellyt kalliopinnat"/&gt;</v>
      </c>
    </row>
    <row r="195" spans="1:4" ht="15">
      <c r="A195" s="14">
        <v>1751</v>
      </c>
      <c r="B195" s="17" t="s">
        <v>1485</v>
      </c>
      <c r="C195" s="11" t="str">
        <f t="shared" si="4"/>
        <v>&lt;xs:enumeration value="1751"/&gt;</v>
      </c>
      <c r="D195" s="11" t="str">
        <f t="shared" si="5"/>
        <v>&lt;xs:enumeration value="Betonoimalla tasattu kalliopinta"/&gt;</v>
      </c>
    </row>
    <row r="196" spans="1:4" ht="15">
      <c r="A196" s="14">
        <v>1752</v>
      </c>
      <c r="B196" s="17" t="s">
        <v>1484</v>
      </c>
      <c r="C196" s="11" t="str">
        <f aca="true" t="shared" si="6" ref="C196:C259">"&lt;xs:enumeration value="""&amp;A196&amp;"""/&gt;"</f>
        <v>&lt;xs:enumeration value="1752"/&gt;</v>
      </c>
      <c r="D196" s="11" t="str">
        <f aca="true" t="shared" si="7" ref="D196:D259">"&lt;xs:enumeration value="""&amp;B196&amp;"""/&gt;"</f>
        <v>&lt;xs:enumeration value="Kiviaineksella tasattu louhittu kalliopinta"/&gt;</v>
      </c>
    </row>
    <row r="197" spans="1:4" ht="15.75">
      <c r="A197" s="14">
        <v>1759</v>
      </c>
      <c r="B197" s="17" t="s">
        <v>1483</v>
      </c>
      <c r="C197" s="11" t="str">
        <f t="shared" si="6"/>
        <v>&lt;xs:enumeration value="1759"/&gt;</v>
      </c>
      <c r="D197" s="11" t="str">
        <f t="shared" si="7"/>
        <v>&lt;xs:enumeration value="Muut jälkikäsitellyt kalliopinnat"/&gt;</v>
      </c>
    </row>
    <row r="198" spans="1:4" ht="15">
      <c r="A198" s="14">
        <v>1760</v>
      </c>
      <c r="B198" s="17" t="s">
        <v>1482</v>
      </c>
      <c r="C198" s="11" t="str">
        <f t="shared" si="6"/>
        <v>&lt;xs:enumeration value="1760"/&gt;</v>
      </c>
      <c r="D198" s="11" t="str">
        <f t="shared" si="7"/>
        <v>&lt;xs:enumeration value="Maanalaiset kalliotilat"/&gt;</v>
      </c>
    </row>
    <row r="199" spans="1:4" ht="15">
      <c r="A199" s="14">
        <v>1761</v>
      </c>
      <c r="B199" s="17" t="s">
        <v>1481</v>
      </c>
      <c r="C199" s="11" t="str">
        <f t="shared" si="6"/>
        <v>&lt;xs:enumeration value="1761"/&gt;</v>
      </c>
      <c r="D199" s="11" t="str">
        <f t="shared" si="7"/>
        <v>&lt;xs:enumeration value="Kalliotunnelit"/&gt;</v>
      </c>
    </row>
    <row r="200" spans="1:4" ht="15">
      <c r="A200" s="14">
        <v>1762</v>
      </c>
      <c r="B200" s="17" t="s">
        <v>1480</v>
      </c>
      <c r="C200" s="11" t="str">
        <f t="shared" si="6"/>
        <v>&lt;xs:enumeration value="1762"/&gt;</v>
      </c>
      <c r="D200" s="11" t="str">
        <f t="shared" si="7"/>
        <v>&lt;xs:enumeration value="Ajotunnelit"/&gt;</v>
      </c>
    </row>
    <row r="201" spans="1:4" ht="15">
      <c r="A201" s="14">
        <v>1763</v>
      </c>
      <c r="B201" s="17" t="s">
        <v>1479</v>
      </c>
      <c r="C201" s="11" t="str">
        <f t="shared" si="6"/>
        <v>&lt;xs:enumeration value="1763"/&gt;</v>
      </c>
      <c r="D201" s="11" t="str">
        <f t="shared" si="7"/>
        <v>&lt;xs:enumeration value="Hallit"/&gt;</v>
      </c>
    </row>
    <row r="202" spans="1:4" ht="15">
      <c r="A202" s="14">
        <v>1764</v>
      </c>
      <c r="B202" s="17" t="s">
        <v>1478</v>
      </c>
      <c r="C202" s="11" t="str">
        <f t="shared" si="6"/>
        <v>&lt;xs:enumeration value="1764"/&gt;</v>
      </c>
      <c r="D202" s="11" t="str">
        <f t="shared" si="7"/>
        <v>&lt;xs:enumeration value="Kuilut"/&gt;</v>
      </c>
    </row>
    <row r="203" spans="1:4" ht="15">
      <c r="A203" s="14">
        <v>1765</v>
      </c>
      <c r="B203" s="17" t="s">
        <v>1477</v>
      </c>
      <c r="C203" s="11" t="str">
        <f t="shared" si="6"/>
        <v>&lt;xs:enumeration value="1765"/&gt;</v>
      </c>
      <c r="D203" s="11" t="str">
        <f t="shared" si="7"/>
        <v>&lt;xs:enumeration value="Kanaalit ja syvennykset kalliotiloissa"/&gt;</v>
      </c>
    </row>
    <row r="204" spans="1:4" ht="15">
      <c r="A204" s="14">
        <v>1769</v>
      </c>
      <c r="B204" s="17" t="s">
        <v>1476</v>
      </c>
      <c r="C204" s="11" t="str">
        <f t="shared" si="6"/>
        <v>&lt;xs:enumeration value="1769"/&gt;</v>
      </c>
      <c r="D204" s="11" t="str">
        <f t="shared" si="7"/>
        <v>&lt;xs:enumeration value="Muut maanalaiset kalliotilat"/&gt;</v>
      </c>
    </row>
    <row r="205" spans="1:4" ht="15.75">
      <c r="A205" s="14">
        <v>1770</v>
      </c>
      <c r="B205" s="17" t="s">
        <v>1475</v>
      </c>
      <c r="C205" s="11" t="str">
        <f t="shared" si="6"/>
        <v>&lt;xs:enumeration value="1770"/&gt;</v>
      </c>
      <c r="D205" s="11" t="str">
        <f t="shared" si="7"/>
        <v>&lt;xs:enumeration value="Kallioon poratut reiät ja kaivot"/&gt;</v>
      </c>
    </row>
    <row r="206" spans="1:4" ht="15.75">
      <c r="A206" s="14">
        <v>1771</v>
      </c>
      <c r="B206" s="17" t="s">
        <v>1474</v>
      </c>
      <c r="C206" s="11" t="str">
        <f t="shared" si="6"/>
        <v>&lt;xs:enumeration value="1771"/&gt;</v>
      </c>
      <c r="D206" s="11" t="str">
        <f t="shared" si="7"/>
        <v>&lt;xs:enumeration value="Kallioon poratut reiät"/&gt;</v>
      </c>
    </row>
    <row r="207" spans="1:4" ht="15">
      <c r="A207" s="14">
        <v>1772</v>
      </c>
      <c r="B207" s="17" t="s">
        <v>1473</v>
      </c>
      <c r="C207" s="11" t="str">
        <f t="shared" si="6"/>
        <v>&lt;xs:enumeration value="1772"/&gt;</v>
      </c>
      <c r="D207" s="11" t="str">
        <f t="shared" si="7"/>
        <v>&lt;xs:enumeration value="Kallioon poratut kaivot"/&gt;</v>
      </c>
    </row>
    <row r="208" spans="1:4" ht="15">
      <c r="A208" s="14">
        <v>1779</v>
      </c>
      <c r="B208" s="17" t="s">
        <v>1472</v>
      </c>
      <c r="C208" s="11" t="str">
        <f t="shared" si="6"/>
        <v>&lt;xs:enumeration value="1779"/&gt;</v>
      </c>
      <c r="D208" s="11" t="str">
        <f t="shared" si="7"/>
        <v>&lt;xs:enumeration value="Muut kallioon porattavat rakenteet"/&gt;</v>
      </c>
    </row>
    <row r="209" spans="1:4" ht="15.75">
      <c r="A209" s="16">
        <v>1800</v>
      </c>
      <c r="B209" s="15" t="s">
        <v>1471</v>
      </c>
      <c r="C209" s="11" t="str">
        <f t="shared" si="6"/>
        <v>&lt;xs:enumeration value="1800"/&gt;</v>
      </c>
      <c r="D209" s="11" t="str">
        <f t="shared" si="7"/>
        <v>&lt;xs:enumeration value="Penkereet, maapadot ja täytöt"/&gt;</v>
      </c>
    </row>
    <row r="210" spans="1:4" ht="15">
      <c r="A210" s="14">
        <v>1810</v>
      </c>
      <c r="B210" s="17" t="s">
        <v>1470</v>
      </c>
      <c r="C210" s="11" t="str">
        <f t="shared" si="6"/>
        <v>&lt;xs:enumeration value="1810"/&gt;</v>
      </c>
      <c r="D210" s="11" t="str">
        <f t="shared" si="7"/>
        <v>&lt;xs:enumeration value="Penkereet"/&gt;</v>
      </c>
    </row>
    <row r="211" spans="1:4" ht="15">
      <c r="A211" s="14">
        <v>1811</v>
      </c>
      <c r="B211" s="17" t="s">
        <v>1469</v>
      </c>
      <c r="C211" s="11" t="str">
        <f t="shared" si="6"/>
        <v>&lt;xs:enumeration value="1811"/&gt;</v>
      </c>
      <c r="D211" s="11" t="str">
        <f t="shared" si="7"/>
        <v>&lt;xs:enumeration value="Maapenkereet"/&gt;</v>
      </c>
    </row>
    <row r="212" spans="1:4" ht="15">
      <c r="A212" s="14" t="s">
        <v>1468</v>
      </c>
      <c r="B212" s="17" t="s">
        <v>1467</v>
      </c>
      <c r="C212" s="11" t="str">
        <f t="shared" si="6"/>
        <v>&lt;xs:enumeration value="1811.1"/&gt;</v>
      </c>
      <c r="D212" s="11" t="str">
        <f t="shared" si="7"/>
        <v>&lt;xs:enumeration value="Maalle pengerretyt maapenkereet"/&gt;</v>
      </c>
    </row>
    <row r="213" spans="1:4" ht="15">
      <c r="A213" s="14" t="s">
        <v>1466</v>
      </c>
      <c r="B213" s="17" t="s">
        <v>1465</v>
      </c>
      <c r="C213" s="11" t="str">
        <f t="shared" si="6"/>
        <v>&lt;xs:enumeration value="1811.2"/&gt;</v>
      </c>
      <c r="D213" s="11" t="str">
        <f t="shared" si="7"/>
        <v>&lt;xs:enumeration value="Veteen pengerretyt maapenkereet"/&gt;</v>
      </c>
    </row>
    <row r="214" spans="1:4" ht="15">
      <c r="A214" s="14">
        <v>1812</v>
      </c>
      <c r="B214" s="17" t="s">
        <v>1464</v>
      </c>
      <c r="C214" s="11" t="str">
        <f t="shared" si="6"/>
        <v>&lt;xs:enumeration value="1812"/&gt;</v>
      </c>
      <c r="D214" s="11" t="str">
        <f t="shared" si="7"/>
        <v>&lt;xs:enumeration value="Louhepenkereet"/&gt;</v>
      </c>
    </row>
    <row r="215" spans="1:4" ht="15">
      <c r="A215" s="14" t="s">
        <v>1463</v>
      </c>
      <c r="B215" s="17" t="s">
        <v>1462</v>
      </c>
      <c r="C215" s="11" t="str">
        <f t="shared" si="6"/>
        <v>&lt;xs:enumeration value="1812.1"/&gt;</v>
      </c>
      <c r="D215" s="11" t="str">
        <f t="shared" si="7"/>
        <v>&lt;xs:enumeration value="Maalle pengerretyt louhepenkereet"/&gt;</v>
      </c>
    </row>
    <row r="216" spans="1:4" ht="15.75">
      <c r="A216" s="14" t="s">
        <v>1461</v>
      </c>
      <c r="B216" s="17" t="s">
        <v>1460</v>
      </c>
      <c r="C216" s="11" t="str">
        <f t="shared" si="6"/>
        <v>&lt;xs:enumeration value="1812.2"/&gt;</v>
      </c>
      <c r="D216" s="11" t="str">
        <f t="shared" si="7"/>
        <v>&lt;xs:enumeration value="Veteen pengerretyt louhetäytöt"/&gt;</v>
      </c>
    </row>
    <row r="217" spans="1:4" ht="15">
      <c r="A217" s="14">
        <v>1813</v>
      </c>
      <c r="B217" s="17" t="s">
        <v>1459</v>
      </c>
      <c r="C217" s="11" t="str">
        <f t="shared" si="6"/>
        <v>&lt;xs:enumeration value="1813"/&gt;</v>
      </c>
      <c r="D217" s="11" t="str">
        <f t="shared" si="7"/>
        <v>&lt;xs:enumeration value="Penkereet uusiomateriaalista"/&gt;</v>
      </c>
    </row>
    <row r="218" spans="1:4" ht="15">
      <c r="A218" s="14">
        <v>1814</v>
      </c>
      <c r="B218" s="17" t="s">
        <v>1458</v>
      </c>
      <c r="C218" s="11" t="str">
        <f t="shared" si="6"/>
        <v>&lt;xs:enumeration value="1814"/&gt;</v>
      </c>
      <c r="D218" s="11" t="str">
        <f t="shared" si="7"/>
        <v>&lt;xs:enumeration value="Kevennetyt penkereet"/&gt;</v>
      </c>
    </row>
    <row r="219" spans="1:4" ht="15">
      <c r="A219" s="14" t="s">
        <v>1457</v>
      </c>
      <c r="B219" s="17" t="s">
        <v>1456</v>
      </c>
      <c r="C219" s="11" t="str">
        <f t="shared" si="6"/>
        <v>&lt;xs:enumeration value="1814.1"/&gt;</v>
      </c>
      <c r="D219" s="11" t="str">
        <f t="shared" si="7"/>
        <v>&lt;xs:enumeration value="Kevytsorapenkereet"/&gt;</v>
      </c>
    </row>
    <row r="220" spans="1:4" ht="15">
      <c r="A220" s="14" t="s">
        <v>1455</v>
      </c>
      <c r="B220" s="17" t="s">
        <v>1454</v>
      </c>
      <c r="C220" s="11" t="str">
        <f t="shared" si="6"/>
        <v>&lt;xs:enumeration value="1814.2"/&gt;</v>
      </c>
      <c r="D220" s="11" t="str">
        <f t="shared" si="7"/>
        <v>&lt;xs:enumeration value="Kevytsorabetonipenkereet"/&gt;</v>
      </c>
    </row>
    <row r="221" spans="1:4" ht="15">
      <c r="A221" s="14" t="s">
        <v>1453</v>
      </c>
      <c r="B221" s="17" t="s">
        <v>1452</v>
      </c>
      <c r="C221" s="11" t="str">
        <f t="shared" si="6"/>
        <v>&lt;xs:enumeration value="1814.3"/&gt;</v>
      </c>
      <c r="D221" s="11" t="str">
        <f t="shared" si="7"/>
        <v>&lt;xs:enumeration value="Solumuovipenkereet"/&gt;</v>
      </c>
    </row>
    <row r="222" spans="1:4" ht="15">
      <c r="A222" s="14" t="s">
        <v>1451</v>
      </c>
      <c r="B222" s="17" t="s">
        <v>1450</v>
      </c>
      <c r="C222" s="11" t="str">
        <f t="shared" si="6"/>
        <v>&lt;xs:enumeration value="1814.4"/&gt;</v>
      </c>
      <c r="D222" s="11" t="str">
        <f t="shared" si="7"/>
        <v>&lt;xs:enumeration value="Rengasrouhepenkereet"/&gt;</v>
      </c>
    </row>
    <row r="223" spans="1:4" ht="15">
      <c r="A223" s="14">
        <v>1815</v>
      </c>
      <c r="B223" s="17" t="s">
        <v>1449</v>
      </c>
      <c r="C223" s="11" t="str">
        <f t="shared" si="6"/>
        <v>&lt;xs:enumeration value="1815"/&gt;</v>
      </c>
      <c r="D223" s="11" t="str">
        <f t="shared" si="7"/>
        <v>&lt;xs:enumeration value="Vastapenkereet"/&gt;</v>
      </c>
    </row>
    <row r="224" spans="1:4" ht="15">
      <c r="A224" s="14">
        <v>1816</v>
      </c>
      <c r="B224" s="17" t="s">
        <v>1448</v>
      </c>
      <c r="C224" s="11" t="str">
        <f t="shared" si="6"/>
        <v>&lt;xs:enumeration value="1816"/&gt;</v>
      </c>
      <c r="D224" s="11" t="str">
        <f t="shared" si="7"/>
        <v>&lt;xs:enumeration value="Esikuormituspenkereet"/&gt;</v>
      </c>
    </row>
    <row r="225" spans="1:4" ht="15.75">
      <c r="A225" s="14">
        <v>1817</v>
      </c>
      <c r="B225" s="17" t="s">
        <v>1447</v>
      </c>
      <c r="C225" s="11" t="str">
        <f t="shared" si="6"/>
        <v>&lt;xs:enumeration value="1817"/&gt;</v>
      </c>
      <c r="D225" s="11" t="str">
        <f t="shared" si="7"/>
        <v>&lt;xs:enumeration value="Luiskatäyte"/&gt;</v>
      </c>
    </row>
    <row r="226" spans="1:4" ht="15">
      <c r="A226" s="14">
        <v>1819</v>
      </c>
      <c r="B226" s="17" t="s">
        <v>1446</v>
      </c>
      <c r="C226" s="11" t="str">
        <f t="shared" si="6"/>
        <v>&lt;xs:enumeration value="1819"/&gt;</v>
      </c>
      <c r="D226" s="11" t="str">
        <f t="shared" si="7"/>
        <v>&lt;xs:enumeration value="Muut pengerrakenteet"/&gt;</v>
      </c>
    </row>
    <row r="227" spans="1:4" ht="15">
      <c r="A227" s="14">
        <v>1820</v>
      </c>
      <c r="B227" s="17" t="s">
        <v>1445</v>
      </c>
      <c r="C227" s="11" t="str">
        <f t="shared" si="6"/>
        <v>&lt;xs:enumeration value="1820"/&gt;</v>
      </c>
      <c r="D227" s="11" t="str">
        <f t="shared" si="7"/>
        <v>&lt;xs:enumeration value="Maapadot ja aallonmurtajat"/&gt;</v>
      </c>
    </row>
    <row r="228" spans="1:4" ht="15.75">
      <c r="A228" s="14">
        <v>1821</v>
      </c>
      <c r="B228" s="17" t="s">
        <v>1444</v>
      </c>
      <c r="C228" s="11" t="str">
        <f t="shared" si="6"/>
        <v>&lt;xs:enumeration value="1821"/&gt;</v>
      </c>
      <c r="D228" s="11" t="str">
        <f t="shared" si="7"/>
        <v>&lt;xs:enumeration value="Maapatojen tiivistesydämet"/&gt;</v>
      </c>
    </row>
    <row r="229" spans="1:4" ht="15">
      <c r="A229" s="14">
        <v>1822</v>
      </c>
      <c r="B229" s="17" t="s">
        <v>1443</v>
      </c>
      <c r="C229" s="11" t="str">
        <f t="shared" si="6"/>
        <v>&lt;xs:enumeration value="1822"/&gt;</v>
      </c>
      <c r="D229" s="11" t="str">
        <f t="shared" si="7"/>
        <v>&lt;xs:enumeration value="Maapatojen tukipenkereet"/&gt;</v>
      </c>
    </row>
    <row r="230" spans="1:4" ht="15">
      <c r="A230" s="14">
        <v>1823</v>
      </c>
      <c r="B230" s="17" t="s">
        <v>1442</v>
      </c>
      <c r="C230" s="11" t="str">
        <f t="shared" si="6"/>
        <v>&lt;xs:enumeration value="1823"/&gt;</v>
      </c>
      <c r="D230" s="11" t="str">
        <f t="shared" si="7"/>
        <v>&lt;xs:enumeration value="Aallonmurtajat"/&gt;</v>
      </c>
    </row>
    <row r="231" spans="1:4" ht="15.75">
      <c r="A231" s="14">
        <v>1824</v>
      </c>
      <c r="B231" s="17" t="s">
        <v>880</v>
      </c>
      <c r="C231" s="11" t="str">
        <f t="shared" si="6"/>
        <v>&lt;xs:enumeration value="1824"/&gt;</v>
      </c>
      <c r="D231" s="11" t="str">
        <f t="shared" si="7"/>
        <v>&lt;xs:enumeration value="ei käytössä"/&gt;</v>
      </c>
    </row>
    <row r="232" spans="1:4" ht="15">
      <c r="A232" s="14">
        <v>1829</v>
      </c>
      <c r="B232" s="17" t="s">
        <v>1441</v>
      </c>
      <c r="C232" s="11" t="str">
        <f t="shared" si="6"/>
        <v>&lt;xs:enumeration value="1829"/&gt;</v>
      </c>
      <c r="D232" s="11" t="str">
        <f t="shared" si="7"/>
        <v>&lt;xs:enumeration value="Muut maapadot ja aallonmurtajat"/&gt;</v>
      </c>
    </row>
    <row r="233" spans="1:4" ht="15.75">
      <c r="A233" s="14">
        <v>1830</v>
      </c>
      <c r="B233" s="17" t="s">
        <v>1440</v>
      </c>
      <c r="C233" s="11" t="str">
        <f t="shared" si="6"/>
        <v>&lt;xs:enumeration value="1830"/&gt;</v>
      </c>
      <c r="D233" s="11" t="str">
        <f t="shared" si="7"/>
        <v>&lt;xs:enumeration value="Kaivantojen täytöt"/&gt;</v>
      </c>
    </row>
    <row r="234" spans="1:4" ht="15">
      <c r="A234" s="14">
        <v>1831</v>
      </c>
      <c r="B234" s="17" t="s">
        <v>1439</v>
      </c>
      <c r="C234" s="11" t="str">
        <f t="shared" si="6"/>
        <v>&lt;xs:enumeration value="1831"/&gt;</v>
      </c>
      <c r="D234" s="11" t="str">
        <f t="shared" si="7"/>
        <v>&lt;xs:enumeration value="Asennusalustat"/&gt;</v>
      </c>
    </row>
    <row r="235" spans="1:4" ht="15.75">
      <c r="A235" s="14">
        <v>1832</v>
      </c>
      <c r="B235" s="17" t="s">
        <v>1438</v>
      </c>
      <c r="C235" s="11" t="str">
        <f t="shared" si="6"/>
        <v>&lt;xs:enumeration value="1832"/&gt;</v>
      </c>
      <c r="D235" s="11" t="str">
        <f t="shared" si="7"/>
        <v>&lt;xs:enumeration value="Alkutäytöt"/&gt;</v>
      </c>
    </row>
    <row r="236" spans="1:4" ht="15.75">
      <c r="A236" s="14">
        <v>1833</v>
      </c>
      <c r="B236" s="17" t="s">
        <v>1437</v>
      </c>
      <c r="C236" s="11" t="str">
        <f t="shared" si="6"/>
        <v>&lt;xs:enumeration value="1833"/&gt;</v>
      </c>
      <c r="D236" s="11" t="str">
        <f t="shared" si="7"/>
        <v>&lt;xs:enumeration value="Lopputäytöt"/&gt;</v>
      </c>
    </row>
    <row r="237" spans="1:4" ht="15.75">
      <c r="A237" s="14">
        <v>1834</v>
      </c>
      <c r="B237" s="17" t="s">
        <v>1436</v>
      </c>
      <c r="C237" s="11" t="str">
        <f t="shared" si="6"/>
        <v>&lt;xs:enumeration value="1834"/&gt;</v>
      </c>
      <c r="D237" s="11" t="str">
        <f t="shared" si="7"/>
        <v>&lt;xs:enumeration value="Perustusten alustäytöt"/&gt;</v>
      </c>
    </row>
    <row r="238" spans="1:4" ht="15.75">
      <c r="A238" s="14">
        <v>1835</v>
      </c>
      <c r="B238" s="17" t="s">
        <v>1435</v>
      </c>
      <c r="C238" s="11" t="str">
        <f t="shared" si="6"/>
        <v>&lt;xs:enumeration value="1835"/&gt;</v>
      </c>
      <c r="D238" s="11" t="str">
        <f t="shared" si="7"/>
        <v>&lt;xs:enumeration value="Rakenteiden ympärystäytöt"/&gt;</v>
      </c>
    </row>
    <row r="239" spans="1:4" ht="15.75">
      <c r="A239" s="14">
        <v>1836</v>
      </c>
      <c r="B239" s="17" t="s">
        <v>1434</v>
      </c>
      <c r="C239" s="11" t="str">
        <f t="shared" si="6"/>
        <v>&lt;xs:enumeration value="1836"/&gt;</v>
      </c>
      <c r="D239" s="11" t="str">
        <f t="shared" si="7"/>
        <v>&lt;xs:enumeration value="Massanvaihtoon kuuluvat täytöt"/&gt;</v>
      </c>
    </row>
    <row r="240" spans="1:4" ht="15">
      <c r="A240" s="14">
        <v>1837</v>
      </c>
      <c r="B240" s="17" t="s">
        <v>1433</v>
      </c>
      <c r="C240" s="11" t="str">
        <f t="shared" si="6"/>
        <v>&lt;xs:enumeration value="1837"/&gt;</v>
      </c>
      <c r="D240" s="11" t="str">
        <f t="shared" si="7"/>
        <v>&lt;xs:enumeration value="Johtokaivantojen virtaussulut"/&gt;</v>
      </c>
    </row>
    <row r="241" spans="1:4" ht="15.75">
      <c r="A241" s="14">
        <v>1839</v>
      </c>
      <c r="B241" s="17" t="s">
        <v>1432</v>
      </c>
      <c r="C241" s="11" t="str">
        <f t="shared" si="6"/>
        <v>&lt;xs:enumeration value="1839"/&gt;</v>
      </c>
      <c r="D241" s="11" t="str">
        <f t="shared" si="7"/>
        <v>&lt;xs:enumeration value="Muut kaivantojen täytöt"/&gt;</v>
      </c>
    </row>
    <row r="242" spans="1:4" ht="15.75">
      <c r="A242" s="16">
        <v>2000</v>
      </c>
      <c r="B242" s="15" t="s">
        <v>1431</v>
      </c>
      <c r="C242" s="11" t="str">
        <f t="shared" si="6"/>
        <v>&lt;xs:enumeration value="2000"/&gt;</v>
      </c>
      <c r="D242" s="11" t="str">
        <f t="shared" si="7"/>
        <v>&lt;xs:enumeration value="Päällys- ja pintarakenteet "/&gt;</v>
      </c>
    </row>
    <row r="243" spans="1:4" ht="15.75">
      <c r="A243" s="16">
        <v>2100</v>
      </c>
      <c r="B243" s="15" t="s">
        <v>1430</v>
      </c>
      <c r="C243" s="11" t="str">
        <f t="shared" si="6"/>
        <v>&lt;xs:enumeration value="2100"/&gt;</v>
      </c>
      <c r="D243" s="11" t="str">
        <f t="shared" si="7"/>
        <v>&lt;xs:enumeration value="Päällysrakenteen osat ja radan alusrakennekerrokset"/&gt;</v>
      </c>
    </row>
    <row r="244" spans="1:4" ht="15">
      <c r="A244" s="14">
        <v>2110</v>
      </c>
      <c r="B244" s="17" t="s">
        <v>1429</v>
      </c>
      <c r="C244" s="11" t="str">
        <f t="shared" si="6"/>
        <v>&lt;xs:enumeration value="2110"/&gt;</v>
      </c>
      <c r="D244" s="11" t="str">
        <f t="shared" si="7"/>
        <v>&lt;xs:enumeration value="Suodatinrakenteet"/&gt;</v>
      </c>
    </row>
    <row r="245" spans="1:4" ht="15">
      <c r="A245" s="14">
        <v>2111</v>
      </c>
      <c r="B245" s="17" t="s">
        <v>1428</v>
      </c>
      <c r="C245" s="11" t="str">
        <f t="shared" si="6"/>
        <v>&lt;xs:enumeration value="2111"/&gt;</v>
      </c>
      <c r="D245" s="11" t="str">
        <f t="shared" si="7"/>
        <v>&lt;xs:enumeration value="Suodatinkerrokset"/&gt;</v>
      </c>
    </row>
    <row r="246" spans="1:4" ht="15">
      <c r="A246" s="14">
        <v>2112</v>
      </c>
      <c r="B246" s="17" t="s">
        <v>1427</v>
      </c>
      <c r="C246" s="11" t="str">
        <f t="shared" si="6"/>
        <v>&lt;xs:enumeration value="2112"/&gt;</v>
      </c>
      <c r="D246" s="11" t="str">
        <f t="shared" si="7"/>
        <v>&lt;xs:enumeration value="Suodatinkankaat"/&gt;</v>
      </c>
    </row>
    <row r="247" spans="1:4" ht="15">
      <c r="A247" s="14">
        <v>2119</v>
      </c>
      <c r="B247" s="17" t="s">
        <v>1426</v>
      </c>
      <c r="C247" s="11" t="str">
        <f t="shared" si="6"/>
        <v>&lt;xs:enumeration value="2119"/&gt;</v>
      </c>
      <c r="D247" s="11" t="str">
        <f t="shared" si="7"/>
        <v>&lt;xs:enumeration value="Muut suodatinrakenteet"/&gt;</v>
      </c>
    </row>
    <row r="248" spans="1:4" ht="15.75">
      <c r="A248" s="14">
        <v>2120</v>
      </c>
      <c r="B248" s="17" t="s">
        <v>1425</v>
      </c>
      <c r="C248" s="11" t="str">
        <f t="shared" si="6"/>
        <v>&lt;xs:enumeration value="2120"/&gt;</v>
      </c>
      <c r="D248" s="11" t="str">
        <f t="shared" si="7"/>
        <v>&lt;xs:enumeration value="Jakavat kerrokset, eristyskerrokset ja välikerrokset"/&gt;</v>
      </c>
    </row>
    <row r="249" spans="1:4" ht="15">
      <c r="A249" s="14">
        <v>2121</v>
      </c>
      <c r="B249" s="17" t="s">
        <v>1424</v>
      </c>
      <c r="C249" s="11" t="str">
        <f t="shared" si="6"/>
        <v>&lt;xs:enumeration value="2121"/&gt;</v>
      </c>
      <c r="D249" s="11" t="str">
        <f t="shared" si="7"/>
        <v>&lt;xs:enumeration value="Jakavat kerrokset"/&gt;</v>
      </c>
    </row>
    <row r="250" spans="1:4" ht="15">
      <c r="A250" s="14">
        <v>2122</v>
      </c>
      <c r="B250" s="17" t="s">
        <v>1423</v>
      </c>
      <c r="C250" s="11" t="str">
        <f t="shared" si="6"/>
        <v>&lt;xs:enumeration value="2122"/&gt;</v>
      </c>
      <c r="D250" s="11" t="str">
        <f t="shared" si="7"/>
        <v>&lt;xs:enumeration value="Eristyskerrokset ratarakenteissa"/&gt;</v>
      </c>
    </row>
    <row r="251" spans="1:4" ht="15.75">
      <c r="A251" s="14">
        <v>2123</v>
      </c>
      <c r="B251" s="17" t="s">
        <v>1422</v>
      </c>
      <c r="C251" s="11" t="str">
        <f t="shared" si="6"/>
        <v>&lt;xs:enumeration value="2123"/&gt;</v>
      </c>
      <c r="D251" s="11" t="str">
        <f t="shared" si="7"/>
        <v>&lt;xs:enumeration value="Välikerrokset ratarakenteissa"/&gt;</v>
      </c>
    </row>
    <row r="252" spans="1:4" ht="15.75">
      <c r="A252" s="14">
        <v>2129</v>
      </c>
      <c r="B252" s="17" t="s">
        <v>1421</v>
      </c>
      <c r="C252" s="11" t="str">
        <f t="shared" si="6"/>
        <v>&lt;xs:enumeration value="2129"/&gt;</v>
      </c>
      <c r="D252" s="11" t="str">
        <f t="shared" si="7"/>
        <v>&lt;xs:enumeration value="Muut jakavat tai eristävät kerrokset"/&gt;</v>
      </c>
    </row>
    <row r="253" spans="1:4" ht="15">
      <c r="A253" s="14">
        <v>2130</v>
      </c>
      <c r="B253" s="17" t="s">
        <v>1420</v>
      </c>
      <c r="C253" s="11" t="str">
        <f t="shared" si="6"/>
        <v>&lt;xs:enumeration value="2130"/&gt;</v>
      </c>
      <c r="D253" s="11" t="str">
        <f t="shared" si="7"/>
        <v>&lt;xs:enumeration value="Kantavat kerrokset"/&gt;</v>
      </c>
    </row>
    <row r="254" spans="1:4" ht="15">
      <c r="A254" s="14">
        <v>2131</v>
      </c>
      <c r="B254" s="17" t="s">
        <v>1419</v>
      </c>
      <c r="C254" s="11" t="str">
        <f t="shared" si="6"/>
        <v>&lt;xs:enumeration value="2131"/&gt;</v>
      </c>
      <c r="D254" s="11" t="str">
        <f t="shared" si="7"/>
        <v>&lt;xs:enumeration value="Sitomattomat kantavat kerrokset"/&gt;</v>
      </c>
    </row>
    <row r="255" spans="1:4" ht="15">
      <c r="A255" s="14">
        <v>2132</v>
      </c>
      <c r="B255" s="17" t="s">
        <v>1418</v>
      </c>
      <c r="C255" s="11" t="str">
        <f t="shared" si="6"/>
        <v>&lt;xs:enumeration value="2132"/&gt;</v>
      </c>
      <c r="D255" s="11" t="str">
        <f t="shared" si="7"/>
        <v>&lt;xs:enumeration value="Sidotut kantavat kerrokset"/&gt;</v>
      </c>
    </row>
    <row r="256" spans="1:4" ht="15.75">
      <c r="A256" s="14" t="s">
        <v>1417</v>
      </c>
      <c r="B256" s="17" t="s">
        <v>880</v>
      </c>
      <c r="C256" s="11" t="str">
        <f t="shared" si="6"/>
        <v>&lt;xs:enumeration value="2132.1"/&gt;</v>
      </c>
      <c r="D256" s="11" t="str">
        <f t="shared" si="7"/>
        <v>&lt;xs:enumeration value="ei käytössä"/&gt;</v>
      </c>
    </row>
    <row r="257" spans="1:4" ht="15">
      <c r="A257" s="14" t="s">
        <v>1416</v>
      </c>
      <c r="B257" s="17" t="s">
        <v>1415</v>
      </c>
      <c r="C257" s="11" t="str">
        <f t="shared" si="6"/>
        <v>&lt;xs:enumeration value="2132.2"/&gt;</v>
      </c>
      <c r="D257" s="11" t="str">
        <f t="shared" si="7"/>
        <v>&lt;xs:enumeration value="Stabiloidut kantavat kerrokset"/&gt;</v>
      </c>
    </row>
    <row r="258" spans="1:4" ht="15">
      <c r="A258" s="14" t="s">
        <v>1414</v>
      </c>
      <c r="B258" s="17" t="s">
        <v>1413</v>
      </c>
      <c r="C258" s="11" t="str">
        <f t="shared" si="6"/>
        <v>&lt;xs:enumeration value="2132.21"/&gt;</v>
      </c>
      <c r="D258" s="11" t="str">
        <f t="shared" si="7"/>
        <v>&lt;xs:enumeration value="Bitumistabilointi (BST)"/&gt;</v>
      </c>
    </row>
    <row r="259" spans="1:4" ht="15">
      <c r="A259" s="14" t="s">
        <v>1412</v>
      </c>
      <c r="B259" s="17" t="s">
        <v>1411</v>
      </c>
      <c r="C259" s="11" t="str">
        <f t="shared" si="6"/>
        <v>&lt;xs:enumeration value="2132.22"/&gt;</v>
      </c>
      <c r="D259" s="11" t="str">
        <f t="shared" si="7"/>
        <v>&lt;xs:enumeration value="Sementtistabilointi (SST)"/&gt;</v>
      </c>
    </row>
    <row r="260" spans="1:4" ht="15">
      <c r="A260" s="14" t="s">
        <v>1410</v>
      </c>
      <c r="B260" s="17" t="s">
        <v>1409</v>
      </c>
      <c r="C260" s="11" t="str">
        <f aca="true" t="shared" si="8" ref="C260:C323">"&lt;xs:enumeration value="""&amp;A260&amp;"""/&gt;"</f>
        <v>&lt;xs:enumeration value="2132.23"/&gt;</v>
      </c>
      <c r="D260" s="11" t="str">
        <f aca="true" t="shared" si="9" ref="D260:D323">"&lt;xs:enumeration value="""&amp;B260&amp;"""/&gt;"</f>
        <v>&lt;xs:enumeration value="Komposiittistabilointi (KOST)"/&gt;</v>
      </c>
    </row>
    <row r="261" spans="1:4" ht="15">
      <c r="A261" s="14" t="s">
        <v>1408</v>
      </c>
      <c r="B261" s="17" t="s">
        <v>1407</v>
      </c>
      <c r="C261" s="11" t="str">
        <f t="shared" si="8"/>
        <v>&lt;xs:enumeration value="2132.24"/&gt;</v>
      </c>
      <c r="D261" s="11" t="str">
        <f t="shared" si="9"/>
        <v>&lt;xs:enumeration value="Masuunihiekkastabilointi (MHST)"/&gt;</v>
      </c>
    </row>
    <row r="262" spans="1:4" ht="15">
      <c r="A262" s="14">
        <v>2139</v>
      </c>
      <c r="B262" s="17" t="s">
        <v>1406</v>
      </c>
      <c r="C262" s="11" t="str">
        <f t="shared" si="8"/>
        <v>&lt;xs:enumeration value="2139"/&gt;</v>
      </c>
      <c r="D262" s="11" t="str">
        <f t="shared" si="9"/>
        <v>&lt;xs:enumeration value="Muut kantavat kerrokset"/&gt;</v>
      </c>
    </row>
    <row r="263" spans="1:4" ht="15.75">
      <c r="A263" s="14">
        <v>2140</v>
      </c>
      <c r="B263" s="17" t="s">
        <v>1405</v>
      </c>
      <c r="C263" s="11" t="str">
        <f t="shared" si="8"/>
        <v>&lt;xs:enumeration value="2140"/&gt;</v>
      </c>
      <c r="D263" s="11" t="str">
        <f t="shared" si="9"/>
        <v>&lt;xs:enumeration value="Päällysteet ja pintarakenteet"/&gt;</v>
      </c>
    </row>
    <row r="264" spans="1:4" ht="15.75">
      <c r="A264" s="14">
        <v>2141</v>
      </c>
      <c r="B264" s="17" t="s">
        <v>607</v>
      </c>
      <c r="C264" s="11" t="str">
        <f t="shared" si="8"/>
        <v>&lt;xs:enumeration value="2141"/&gt;</v>
      </c>
      <c r="D264" s="11" t="str">
        <f t="shared" si="9"/>
        <v>&lt;xs:enumeration value="Asfalttipäällysteet"/&gt;</v>
      </c>
    </row>
    <row r="265" spans="1:4" ht="15">
      <c r="A265" s="14" t="s">
        <v>1404</v>
      </c>
      <c r="B265" s="17" t="s">
        <v>1403</v>
      </c>
      <c r="C265" s="11" t="str">
        <f t="shared" si="8"/>
        <v>&lt;xs:enumeration value="2141.1"/&gt;</v>
      </c>
      <c r="D265" s="11" t="str">
        <f t="shared" si="9"/>
        <v>&lt;xs:enumeration value="Asfalttibetoni"/&gt;</v>
      </c>
    </row>
    <row r="266" spans="1:4" ht="15">
      <c r="A266" s="14" t="s">
        <v>1402</v>
      </c>
      <c r="B266" s="17" t="s">
        <v>1401</v>
      </c>
      <c r="C266" s="11" t="str">
        <f t="shared" si="8"/>
        <v>&lt;xs:enumeration value="2141.11"/&gt;</v>
      </c>
      <c r="D266" s="11" t="str">
        <f t="shared" si="9"/>
        <v>&lt;xs:enumeration value="Kulutuskerroksen asfalttibetoni AB"/&gt;</v>
      </c>
    </row>
    <row r="267" spans="1:4" ht="15">
      <c r="A267" s="14" t="s">
        <v>1400</v>
      </c>
      <c r="B267" s="17" t="s">
        <v>1399</v>
      </c>
      <c r="C267" s="11" t="str">
        <f t="shared" si="8"/>
        <v>&lt;xs:enumeration value="2141.12"/&gt;</v>
      </c>
      <c r="D267" s="11" t="str">
        <f t="shared" si="9"/>
        <v>&lt;xs:enumeration value="Sidekerroksen asfalttibetoni ASB"/&gt;</v>
      </c>
    </row>
    <row r="268" spans="1:4" ht="15">
      <c r="A268" s="14" t="s">
        <v>1398</v>
      </c>
      <c r="B268" s="17" t="s">
        <v>1397</v>
      </c>
      <c r="C268" s="11" t="str">
        <f t="shared" si="8"/>
        <v>&lt;xs:enumeration value="2141.13"/&gt;</v>
      </c>
      <c r="D268" s="11" t="str">
        <f t="shared" si="9"/>
        <v>&lt;xs:enumeration value="Kantavan kerroksen asfalttibetoni ABK"/&gt;</v>
      </c>
    </row>
    <row r="269" spans="1:4" ht="15.75">
      <c r="A269" s="14" t="s">
        <v>1396</v>
      </c>
      <c r="B269" s="17" t="s">
        <v>1395</v>
      </c>
      <c r="C269" s="11" t="str">
        <f t="shared" si="8"/>
        <v>&lt;xs:enumeration value="2141.2"/&gt;</v>
      </c>
      <c r="D269" s="11" t="str">
        <f t="shared" si="9"/>
        <v>&lt;xs:enumeration value="Pehmeä asfaltti (PAB)"/&gt;</v>
      </c>
    </row>
    <row r="270" spans="1:4" ht="15">
      <c r="A270" s="14" t="s">
        <v>1394</v>
      </c>
      <c r="B270" s="17" t="s">
        <v>1393</v>
      </c>
      <c r="C270" s="11" t="str">
        <f t="shared" si="8"/>
        <v>&lt;xs:enumeration value="2141.3"/&gt;</v>
      </c>
      <c r="D270" s="11" t="str">
        <f t="shared" si="9"/>
        <v>&lt;xs:enumeration value="Kivimastiksiasfaltti (SMA)"/&gt;</v>
      </c>
    </row>
    <row r="271" spans="1:4" ht="15">
      <c r="A271" s="14" t="s">
        <v>1392</v>
      </c>
      <c r="B271" s="17" t="s">
        <v>1391</v>
      </c>
      <c r="C271" s="11" t="str">
        <f t="shared" si="8"/>
        <v>&lt;xs:enumeration value="2141.4"/&gt;</v>
      </c>
      <c r="D271" s="11" t="str">
        <f t="shared" si="9"/>
        <v>&lt;xs:enumeration value="Valuasfaltti (VA)"/&gt;</v>
      </c>
    </row>
    <row r="272" spans="1:4" ht="15">
      <c r="A272" s="14" t="s">
        <v>1390</v>
      </c>
      <c r="B272" s="17" t="s">
        <v>1389</v>
      </c>
      <c r="C272" s="11" t="str">
        <f t="shared" si="8"/>
        <v>&lt;xs:enumeration value="2141.5"/&gt;</v>
      </c>
      <c r="D272" s="11" t="str">
        <f t="shared" si="9"/>
        <v>&lt;xs:enumeration value="Avoin asfaltti (AA)"/&gt;</v>
      </c>
    </row>
    <row r="273" spans="1:4" ht="15">
      <c r="A273" s="14" t="s">
        <v>1388</v>
      </c>
      <c r="B273" s="17" t="s">
        <v>1387</v>
      </c>
      <c r="C273" s="11" t="str">
        <f t="shared" si="8"/>
        <v>&lt;xs:enumeration value="2141.6"/&gt;</v>
      </c>
      <c r="D273" s="11" t="str">
        <f t="shared" si="9"/>
        <v>&lt;xs:enumeration value="Tiivis asfalttibetoni (ABT)"/&gt;</v>
      </c>
    </row>
    <row r="274" spans="1:4" ht="15">
      <c r="A274" s="14">
        <v>2142</v>
      </c>
      <c r="B274" s="17" t="s">
        <v>1386</v>
      </c>
      <c r="C274" s="11" t="str">
        <f t="shared" si="8"/>
        <v>&lt;xs:enumeration value="2142"/&gt;</v>
      </c>
      <c r="D274" s="11" t="str">
        <f t="shared" si="9"/>
        <v>&lt;xs:enumeration value="Pintaukset"/&gt;</v>
      </c>
    </row>
    <row r="275" spans="1:4" ht="15">
      <c r="A275" s="14" t="s">
        <v>1385</v>
      </c>
      <c r="B275" s="17" t="s">
        <v>1384</v>
      </c>
      <c r="C275" s="11" t="str">
        <f t="shared" si="8"/>
        <v>&lt;xs:enumeration value="2142.1"/&gt;</v>
      </c>
      <c r="D275" s="11" t="str">
        <f t="shared" si="9"/>
        <v>&lt;xs:enumeration value="Sirotepintaus (SIP)"/&gt;</v>
      </c>
    </row>
    <row r="276" spans="1:4" ht="15">
      <c r="A276" s="14" t="s">
        <v>1383</v>
      </c>
      <c r="B276" s="17" t="s">
        <v>1382</v>
      </c>
      <c r="C276" s="11" t="str">
        <f t="shared" si="8"/>
        <v>&lt;xs:enumeration value="2142.2"/&gt;</v>
      </c>
      <c r="D276" s="11" t="str">
        <f t="shared" si="9"/>
        <v>&lt;xs:enumeration value="Soratien pintaus (SOP)"/&gt;</v>
      </c>
    </row>
    <row r="277" spans="1:4" ht="15">
      <c r="A277" s="14" t="s">
        <v>1381</v>
      </c>
      <c r="B277" s="17" t="s">
        <v>1380</v>
      </c>
      <c r="C277" s="11" t="str">
        <f t="shared" si="8"/>
        <v>&lt;xs:enumeration value="2142.3"/&gt;</v>
      </c>
      <c r="D277" s="11" t="str">
        <f t="shared" si="9"/>
        <v>&lt;xs:enumeration value="Emulsiopintaus (LP)"/&gt;</v>
      </c>
    </row>
    <row r="278" spans="1:4" ht="15">
      <c r="A278" s="14">
        <v>2143</v>
      </c>
      <c r="B278" s="17" t="s">
        <v>1379</v>
      </c>
      <c r="C278" s="11" t="str">
        <f t="shared" si="8"/>
        <v>&lt;xs:enumeration value="2143"/&gt;</v>
      </c>
      <c r="D278" s="11" t="str">
        <f t="shared" si="9"/>
        <v>&lt;xs:enumeration value="Betoniset pintarakenteet"/&gt;</v>
      </c>
    </row>
    <row r="279" spans="1:4" ht="15.75">
      <c r="A279" s="14" t="s">
        <v>1378</v>
      </c>
      <c r="B279" s="17" t="s">
        <v>1377</v>
      </c>
      <c r="C279" s="11" t="str">
        <f t="shared" si="8"/>
        <v>&lt;xs:enumeration value="2143.1"/&gt;</v>
      </c>
      <c r="D279" s="11" t="str">
        <f t="shared" si="9"/>
        <v>&lt;xs:enumeration value="Betonikivi- ja -laattapäällysteet"/&gt;</v>
      </c>
    </row>
    <row r="280" spans="1:4" ht="15.75">
      <c r="A280" s="14" t="s">
        <v>1376</v>
      </c>
      <c r="B280" s="17" t="s">
        <v>1375</v>
      </c>
      <c r="C280" s="11" t="str">
        <f t="shared" si="8"/>
        <v>&lt;xs:enumeration value="2143.2"/&gt;</v>
      </c>
      <c r="D280" s="11" t="str">
        <f t="shared" si="9"/>
        <v>&lt;xs:enumeration value="Betonipäällysteet (valettavat)"/&gt;</v>
      </c>
    </row>
    <row r="281" spans="1:4" ht="15">
      <c r="A281" s="14" t="s">
        <v>1374</v>
      </c>
      <c r="B281" s="17" t="s">
        <v>1373</v>
      </c>
      <c r="C281" s="11" t="str">
        <f t="shared" si="8"/>
        <v>&lt;xs:enumeration value="2143.21"/&gt;</v>
      </c>
      <c r="D281" s="11" t="str">
        <f t="shared" si="9"/>
        <v>&lt;xs:enumeration value="Betonilaatta"/&gt;</v>
      </c>
    </row>
    <row r="282" spans="1:4" ht="15">
      <c r="A282" s="14" t="s">
        <v>1372</v>
      </c>
      <c r="B282" s="17" t="s">
        <v>1371</v>
      </c>
      <c r="C282" s="11" t="str">
        <f t="shared" si="8"/>
        <v>&lt;xs:enumeration value="2143.22"/&gt;</v>
      </c>
      <c r="D282" s="11" t="str">
        <f t="shared" si="9"/>
        <v>&lt;xs:enumeration value="Saumat"/&gt;</v>
      </c>
    </row>
    <row r="283" spans="1:4" ht="15.75">
      <c r="A283" s="14" t="s">
        <v>1370</v>
      </c>
      <c r="B283" s="17" t="s">
        <v>1369</v>
      </c>
      <c r="C283" s="11" t="str">
        <f t="shared" si="8"/>
        <v>&lt;xs:enumeration value="2143.23"/&gt;</v>
      </c>
      <c r="D283" s="11" t="str">
        <f t="shared" si="9"/>
        <v>&lt;xs:enumeration value="Hienojyrsityt olevat päällysteet"/&gt;</v>
      </c>
    </row>
    <row r="284" spans="1:4" ht="15">
      <c r="A284" s="14">
        <v>2144</v>
      </c>
      <c r="B284" s="17" t="s">
        <v>1368</v>
      </c>
      <c r="C284" s="11" t="str">
        <f t="shared" si="8"/>
        <v>&lt;xs:enumeration value="2144"/&gt;</v>
      </c>
      <c r="D284" s="11" t="str">
        <f t="shared" si="9"/>
        <v>&lt;xs:enumeration value="Luonnonkiviset pintarakenteet"/&gt;</v>
      </c>
    </row>
    <row r="285" spans="1:4" ht="15">
      <c r="A285" s="14" t="s">
        <v>1367</v>
      </c>
      <c r="B285" s="17" t="s">
        <v>1366</v>
      </c>
      <c r="C285" s="11" t="str">
        <f t="shared" si="8"/>
        <v>&lt;xs:enumeration value="2144.1"/&gt;</v>
      </c>
      <c r="D285" s="11" t="str">
        <f t="shared" si="9"/>
        <v>&lt;xs:enumeration value="Luonnonkivilaatoitukset"/&gt;</v>
      </c>
    </row>
    <row r="286" spans="1:4" ht="15">
      <c r="A286" s="14" t="s">
        <v>1365</v>
      </c>
      <c r="B286" s="17" t="s">
        <v>1364</v>
      </c>
      <c r="C286" s="11" t="str">
        <f t="shared" si="8"/>
        <v>&lt;xs:enumeration value="2144.2"/&gt;</v>
      </c>
      <c r="D286" s="11" t="str">
        <f t="shared" si="9"/>
        <v>&lt;xs:enumeration value="Noppakiveykset"/&gt;</v>
      </c>
    </row>
    <row r="287" spans="1:4" ht="15">
      <c r="A287" s="14" t="s">
        <v>1363</v>
      </c>
      <c r="B287" s="17" t="s">
        <v>1362</v>
      </c>
      <c r="C287" s="11" t="str">
        <f t="shared" si="8"/>
        <v>&lt;xs:enumeration value="2144.3"/&gt;</v>
      </c>
      <c r="D287" s="11" t="str">
        <f t="shared" si="9"/>
        <v>&lt;xs:enumeration value="Nupukiveykset"/&gt;</v>
      </c>
    </row>
    <row r="288" spans="1:4" ht="15.75">
      <c r="A288" s="14" t="s">
        <v>1361</v>
      </c>
      <c r="B288" s="17" t="s">
        <v>1360</v>
      </c>
      <c r="C288" s="11" t="str">
        <f t="shared" si="8"/>
        <v>&lt;xs:enumeration value="2144.4"/&gt;</v>
      </c>
      <c r="D288" s="11" t="str">
        <f t="shared" si="9"/>
        <v>&lt;xs:enumeration value="Kenttäkiveykset"/&gt;</v>
      </c>
    </row>
    <row r="289" spans="1:4" ht="15">
      <c r="A289" s="14" t="s">
        <v>1359</v>
      </c>
      <c r="B289" s="17" t="s">
        <v>1358</v>
      </c>
      <c r="C289" s="11" t="str">
        <f t="shared" si="8"/>
        <v>&lt;xs:enumeration value="2144.5"/&gt;</v>
      </c>
      <c r="D289" s="11" t="str">
        <f t="shared" si="9"/>
        <v>&lt;xs:enumeration value="Liuskekiveykset"/&gt;</v>
      </c>
    </row>
    <row r="290" spans="1:4" ht="15">
      <c r="A290" s="14">
        <v>2145</v>
      </c>
      <c r="B290" s="17" t="s">
        <v>1357</v>
      </c>
      <c r="C290" s="11" t="str">
        <f t="shared" si="8"/>
        <v>&lt;xs:enumeration value="2145"/&gt;</v>
      </c>
      <c r="D290" s="11" t="str">
        <f t="shared" si="9"/>
        <v>&lt;xs:enumeration value="Sitomattomat pintarakenteet"/&gt;</v>
      </c>
    </row>
    <row r="291" spans="1:4" ht="15.75">
      <c r="A291" s="14" t="s">
        <v>1356</v>
      </c>
      <c r="B291" s="17" t="s">
        <v>1350</v>
      </c>
      <c r="C291" s="11" t="str">
        <f t="shared" si="8"/>
        <v>&lt;xs:enumeration value="2145.1"/&gt;</v>
      </c>
      <c r="D291" s="11" t="str">
        <f t="shared" si="9"/>
        <v>&lt;xs:enumeration value="Sorapäällysteet"/&gt;</v>
      </c>
    </row>
    <row r="292" spans="1:4" ht="15.75">
      <c r="A292" s="14" t="s">
        <v>1355</v>
      </c>
      <c r="B292" s="17" t="s">
        <v>1348</v>
      </c>
      <c r="C292" s="11" t="str">
        <f t="shared" si="8"/>
        <v>&lt;xs:enumeration value="2145.2"/&gt;</v>
      </c>
      <c r="D292" s="11" t="str">
        <f t="shared" si="9"/>
        <v>&lt;xs:enumeration value="Murskepäällysteet"/&gt;</v>
      </c>
    </row>
    <row r="293" spans="1:4" ht="15">
      <c r="A293" s="14">
        <v>2146</v>
      </c>
      <c r="B293" s="17" t="s">
        <v>1354</v>
      </c>
      <c r="C293" s="11" t="str">
        <f t="shared" si="8"/>
        <v>&lt;xs:enumeration value="2146"/&gt;</v>
      </c>
      <c r="D293" s="11" t="str">
        <f t="shared" si="9"/>
        <v>&lt;xs:enumeration value="Liikunta- ja virkistyspaikkojen pintarakenteet"/&gt;</v>
      </c>
    </row>
    <row r="294" spans="1:4" ht="15.75">
      <c r="A294" s="14" t="s">
        <v>1353</v>
      </c>
      <c r="B294" s="17" t="s">
        <v>1352</v>
      </c>
      <c r="C294" s="11" t="str">
        <f t="shared" si="8"/>
        <v>&lt;xs:enumeration value="2146.1"/&gt;</v>
      </c>
      <c r="D294" s="11" t="str">
        <f t="shared" si="9"/>
        <v>&lt;xs:enumeration value="Hiekkapäällysteet"/&gt;</v>
      </c>
    </row>
    <row r="295" spans="1:4" ht="15.75">
      <c r="A295" s="14" t="s">
        <v>1351</v>
      </c>
      <c r="B295" s="17" t="s">
        <v>1350</v>
      </c>
      <c r="C295" s="11" t="str">
        <f t="shared" si="8"/>
        <v>&lt;xs:enumeration value="2146.2"/&gt;</v>
      </c>
      <c r="D295" s="11" t="str">
        <f t="shared" si="9"/>
        <v>&lt;xs:enumeration value="Sorapäällysteet"/&gt;</v>
      </c>
    </row>
    <row r="296" spans="1:4" ht="15.75">
      <c r="A296" s="14" t="s">
        <v>1349</v>
      </c>
      <c r="B296" s="17" t="s">
        <v>1348</v>
      </c>
      <c r="C296" s="11" t="str">
        <f t="shared" si="8"/>
        <v>&lt;xs:enumeration value="2146.3"/&gt;</v>
      </c>
      <c r="D296" s="11" t="str">
        <f t="shared" si="9"/>
        <v>&lt;xs:enumeration value="Murskepäällysteet"/&gt;</v>
      </c>
    </row>
    <row r="297" spans="1:4" ht="15.75">
      <c r="A297" s="14" t="s">
        <v>1347</v>
      </c>
      <c r="B297" s="17" t="s">
        <v>1346</v>
      </c>
      <c r="C297" s="11" t="str">
        <f t="shared" si="8"/>
        <v>&lt;xs:enumeration value="2146.4"/&gt;</v>
      </c>
      <c r="D297" s="11" t="str">
        <f t="shared" si="9"/>
        <v>&lt;xs:enumeration value="Erityispäällysteet"/&gt;</v>
      </c>
    </row>
    <row r="298" spans="1:4" ht="15">
      <c r="A298" s="14" t="s">
        <v>1345</v>
      </c>
      <c r="B298" s="17" t="s">
        <v>1344</v>
      </c>
      <c r="C298" s="11" t="str">
        <f t="shared" si="8"/>
        <v>&lt;xs:enumeration value="2146.5"/&gt;</v>
      </c>
      <c r="D298" s="11" t="str">
        <f t="shared" si="9"/>
        <v>&lt;xs:enumeration value="Urheilunurmet"/&gt;</v>
      </c>
    </row>
    <row r="299" spans="1:4" ht="15">
      <c r="A299" s="14" t="s">
        <v>1343</v>
      </c>
      <c r="B299" s="17" t="s">
        <v>1342</v>
      </c>
      <c r="C299" s="11" t="str">
        <f t="shared" si="8"/>
        <v>&lt;xs:enumeration value="2146.6"/&gt;</v>
      </c>
      <c r="D299" s="11" t="str">
        <f t="shared" si="9"/>
        <v>&lt;xs:enumeration value="Tekonurmet"/&gt;</v>
      </c>
    </row>
    <row r="300" spans="1:4" ht="15">
      <c r="A300" s="14">
        <v>2147</v>
      </c>
      <c r="B300" s="17" t="s">
        <v>1341</v>
      </c>
      <c r="C300" s="11" t="str">
        <f t="shared" si="8"/>
        <v>&lt;xs:enumeration value="2147"/&gt;</v>
      </c>
      <c r="D300" s="11" t="str">
        <f t="shared" si="9"/>
        <v>&lt;xs:enumeration value="Erityispintarakenteet"/&gt;</v>
      </c>
    </row>
    <row r="301" spans="1:4" ht="15">
      <c r="A301" s="14" t="s">
        <v>1340</v>
      </c>
      <c r="B301" s="17" t="s">
        <v>1339</v>
      </c>
      <c r="C301" s="11" t="str">
        <f t="shared" si="8"/>
        <v>&lt;xs:enumeration value="2147.1"/&gt;</v>
      </c>
      <c r="D301" s="11" t="str">
        <f t="shared" si="9"/>
        <v>&lt;xs:enumeration value="Metallirakenteet"/&gt;</v>
      </c>
    </row>
    <row r="302" spans="1:4" ht="15.75">
      <c r="A302" s="14" t="s">
        <v>1338</v>
      </c>
      <c r="B302" s="17" t="s">
        <v>1337</v>
      </c>
      <c r="C302" s="11" t="str">
        <f t="shared" si="8"/>
        <v>&lt;xs:enumeration value="2147.2"/&gt;</v>
      </c>
      <c r="D302" s="11" t="str">
        <f t="shared" si="9"/>
        <v>&lt;xs:enumeration value="Puupäällysteet"/&gt;</v>
      </c>
    </row>
    <row r="303" spans="1:4" ht="15">
      <c r="A303" s="14" t="s">
        <v>1336</v>
      </c>
      <c r="B303" s="17" t="s">
        <v>1335</v>
      </c>
      <c r="C303" s="11" t="str">
        <f t="shared" si="8"/>
        <v>&lt;xs:enumeration value="2147.3"/&gt;</v>
      </c>
      <c r="D303" s="11" t="str">
        <f t="shared" si="9"/>
        <v>&lt;xs:enumeration value="Synteettiset turva-alustat"/&gt;</v>
      </c>
    </row>
    <row r="304" spans="1:4" ht="15.75">
      <c r="A304" s="14">
        <v>2149</v>
      </c>
      <c r="B304" s="17" t="s">
        <v>1334</v>
      </c>
      <c r="C304" s="11" t="str">
        <f t="shared" si="8"/>
        <v>&lt;xs:enumeration value="2149"/&gt;</v>
      </c>
      <c r="D304" s="11" t="str">
        <f t="shared" si="9"/>
        <v>&lt;xs:enumeration value="Muut päällysteet ja pintarakenteet"/&gt;</v>
      </c>
    </row>
    <row r="305" spans="1:4" ht="15.75">
      <c r="A305" s="14">
        <v>2150</v>
      </c>
      <c r="B305" s="17" t="s">
        <v>1333</v>
      </c>
      <c r="C305" s="11" t="str">
        <f t="shared" si="8"/>
        <v>&lt;xs:enumeration value="2150"/&gt;</v>
      </c>
      <c r="D305" s="11" t="str">
        <f t="shared" si="9"/>
        <v>&lt;xs:enumeration value="Siirtymärakenteet"/&gt;</v>
      </c>
    </row>
    <row r="306" spans="1:4" ht="15.75">
      <c r="A306" s="14">
        <v>2151</v>
      </c>
      <c r="B306" s="17" t="s">
        <v>1332</v>
      </c>
      <c r="C306" s="11" t="str">
        <f t="shared" si="8"/>
        <v>&lt;xs:enumeration value="2151"/&gt;</v>
      </c>
      <c r="D306" s="11" t="str">
        <f t="shared" si="9"/>
        <v>&lt;xs:enumeration value="Siirtymäkiilat"/&gt;</v>
      </c>
    </row>
    <row r="307" spans="1:4" ht="15.75">
      <c r="A307" s="14">
        <v>2159</v>
      </c>
      <c r="B307" s="17" t="s">
        <v>1331</v>
      </c>
      <c r="C307" s="11" t="str">
        <f t="shared" si="8"/>
        <v>&lt;xs:enumeration value="2159"/&gt;</v>
      </c>
      <c r="D307" s="11" t="str">
        <f t="shared" si="9"/>
        <v>&lt;xs:enumeration value="Muut siirtymärakenteet"/&gt;</v>
      </c>
    </row>
    <row r="308" spans="1:4" ht="15">
      <c r="A308" s="14">
        <v>2160</v>
      </c>
      <c r="B308" s="17" t="s">
        <v>1113</v>
      </c>
      <c r="C308" s="11" t="str">
        <f t="shared" si="8"/>
        <v>&lt;xs:enumeration value="2160"/&gt;</v>
      </c>
      <c r="D308" s="11" t="str">
        <f t="shared" si="9"/>
        <v>&lt;xs:enumeration value="Erityisrakenteet"/&gt;</v>
      </c>
    </row>
    <row r="309" spans="1:4" ht="15.75">
      <c r="A309" s="14">
        <v>2161</v>
      </c>
      <c r="B309" s="17" t="s">
        <v>1330</v>
      </c>
      <c r="C309" s="11" t="str">
        <f t="shared" si="8"/>
        <v>&lt;xs:enumeration value="2161"/&gt;</v>
      </c>
      <c r="D309" s="11" t="str">
        <f t="shared" si="9"/>
        <v>&lt;xs:enumeration value="Piennartäyte"/&gt;</v>
      </c>
    </row>
    <row r="310" spans="1:4" ht="15.75">
      <c r="A310" s="14">
        <v>2162</v>
      </c>
      <c r="B310" s="17" t="s">
        <v>1329</v>
      </c>
      <c r="C310" s="11" t="str">
        <f t="shared" si="8"/>
        <v>&lt;xs:enumeration value="2162"/&gt;</v>
      </c>
      <c r="D310" s="11" t="str">
        <f t="shared" si="9"/>
        <v>&lt;xs:enumeration value="Päällysrakenteen lujitteet"/&gt;</v>
      </c>
    </row>
    <row r="311" spans="1:4" ht="15">
      <c r="A311" s="14">
        <v>2169</v>
      </c>
      <c r="B311" s="17" t="s">
        <v>1328</v>
      </c>
      <c r="C311" s="11" t="str">
        <f t="shared" si="8"/>
        <v>&lt;xs:enumeration value="2169"/&gt;</v>
      </c>
      <c r="D311" s="11" t="str">
        <f t="shared" si="9"/>
        <v>&lt;xs:enumeration value="Muut  erityisrakenteet"/&gt;</v>
      </c>
    </row>
    <row r="312" spans="1:4" ht="15">
      <c r="A312" s="16">
        <v>2200</v>
      </c>
      <c r="B312" s="15" t="s">
        <v>1327</v>
      </c>
      <c r="C312" s="11" t="str">
        <f t="shared" si="8"/>
        <v>&lt;xs:enumeration value="2200"/&gt;</v>
      </c>
      <c r="D312" s="11" t="str">
        <f t="shared" si="9"/>
        <v>&lt;xs:enumeration value="Reunatuet, kourut, askelmat ja eroosiosuojaukset"/&gt;</v>
      </c>
    </row>
    <row r="313" spans="1:4" ht="15">
      <c r="A313" s="14">
        <v>2210</v>
      </c>
      <c r="B313" s="17" t="s">
        <v>1326</v>
      </c>
      <c r="C313" s="11" t="str">
        <f t="shared" si="8"/>
        <v>&lt;xs:enumeration value="2210"/&gt;</v>
      </c>
      <c r="D313" s="11" t="str">
        <f t="shared" si="9"/>
        <v>&lt;xs:enumeration value="Reunatuet, kourut, askelmat ja muurit"/&gt;</v>
      </c>
    </row>
    <row r="314" spans="1:4" ht="15">
      <c r="A314" s="14">
        <v>2211</v>
      </c>
      <c r="B314" s="17" t="s">
        <v>1325</v>
      </c>
      <c r="C314" s="11" t="str">
        <f t="shared" si="8"/>
        <v>&lt;xs:enumeration value="2211"/&gt;</v>
      </c>
      <c r="D314" s="11" t="str">
        <f t="shared" si="9"/>
        <v>&lt;xs:enumeration value="Reunatuet"/&gt;</v>
      </c>
    </row>
    <row r="315" spans="1:4" ht="15.75">
      <c r="A315" s="14" t="s">
        <v>1324</v>
      </c>
      <c r="B315" s="17" t="s">
        <v>1323</v>
      </c>
      <c r="C315" s="11" t="str">
        <f t="shared" si="8"/>
        <v>&lt;xs:enumeration value="2211.1"/&gt;</v>
      </c>
      <c r="D315" s="11" t="str">
        <f t="shared" si="9"/>
        <v>&lt;xs:enumeration value="Reunatuet luonnonkivestä"/&gt;</v>
      </c>
    </row>
    <row r="316" spans="1:4" ht="15">
      <c r="A316" s="14" t="s">
        <v>1322</v>
      </c>
      <c r="B316" s="17" t="s">
        <v>1321</v>
      </c>
      <c r="C316" s="11" t="str">
        <f t="shared" si="8"/>
        <v>&lt;xs:enumeration value="2211.2"/&gt;</v>
      </c>
      <c r="D316" s="11" t="str">
        <f t="shared" si="9"/>
        <v>&lt;xs:enumeration value="Reunatuet betonista ja komposiitista"/&gt;</v>
      </c>
    </row>
    <row r="317" spans="1:4" ht="15">
      <c r="A317" s="14" t="s">
        <v>1320</v>
      </c>
      <c r="B317" s="17" t="s">
        <v>1319</v>
      </c>
      <c r="C317" s="11" t="str">
        <f t="shared" si="8"/>
        <v>&lt;xs:enumeration value="2211.21"/&gt;</v>
      </c>
      <c r="D317" s="11" t="str">
        <f t="shared" si="9"/>
        <v>&lt;xs:enumeration value="Upotettavat betoniset reunatuet"/&gt;</v>
      </c>
    </row>
    <row r="318" spans="1:4" ht="15">
      <c r="A318" s="14" t="s">
        <v>1318</v>
      </c>
      <c r="B318" s="17" t="s">
        <v>1317</v>
      </c>
      <c r="C318" s="11" t="str">
        <f t="shared" si="8"/>
        <v>&lt;xs:enumeration value="2211.22"/&gt;</v>
      </c>
      <c r="D318" s="11" t="str">
        <f t="shared" si="9"/>
        <v>&lt;xs:enumeration value="Liimattavat reunatuet"/&gt;</v>
      </c>
    </row>
    <row r="319" spans="1:4" ht="15">
      <c r="A319" s="14" t="s">
        <v>1316</v>
      </c>
      <c r="B319" s="17" t="s">
        <v>1315</v>
      </c>
      <c r="C319" s="11" t="str">
        <f t="shared" si="8"/>
        <v>&lt;xs:enumeration value="2211.23"/&gt;</v>
      </c>
      <c r="D319" s="11" t="str">
        <f t="shared" si="9"/>
        <v>&lt;xs:enumeration value="Liukuvalettavat betoniset reunatuet"/&gt;</v>
      </c>
    </row>
    <row r="320" spans="1:4" ht="15">
      <c r="A320" s="14" t="s">
        <v>1314</v>
      </c>
      <c r="B320" s="17" t="s">
        <v>1313</v>
      </c>
      <c r="C320" s="11" t="str">
        <f t="shared" si="8"/>
        <v>&lt;xs:enumeration value="2211.3"/&gt;</v>
      </c>
      <c r="D320" s="11" t="str">
        <f t="shared" si="9"/>
        <v>&lt;xs:enumeration value="Erityisreunatuet"/&gt;</v>
      </c>
    </row>
    <row r="321" spans="1:4" ht="15">
      <c r="A321" s="14" t="s">
        <v>1312</v>
      </c>
      <c r="B321" s="17" t="s">
        <v>1311</v>
      </c>
      <c r="C321" s="11" t="str">
        <f t="shared" si="8"/>
        <v>&lt;xs:enumeration value="2211.31"/&gt;</v>
      </c>
      <c r="D321" s="11" t="str">
        <f t="shared" si="9"/>
        <v>&lt;xs:enumeration value="Puiset reunatuet"/&gt;</v>
      </c>
    </row>
    <row r="322" spans="1:4" ht="15">
      <c r="A322" s="14" t="s">
        <v>1310</v>
      </c>
      <c r="B322" s="17" t="s">
        <v>1309</v>
      </c>
      <c r="C322" s="11" t="str">
        <f t="shared" si="8"/>
        <v>&lt;xs:enumeration value="2211.32"/&gt;</v>
      </c>
      <c r="D322" s="11" t="str">
        <f t="shared" si="9"/>
        <v>&lt;xs:enumeration value="Reunatuet asfaltista"/&gt;</v>
      </c>
    </row>
    <row r="323" spans="1:4" ht="15">
      <c r="A323" s="14" t="s">
        <v>1308</v>
      </c>
      <c r="B323" s="17" t="s">
        <v>1307</v>
      </c>
      <c r="C323" s="11" t="str">
        <f t="shared" si="8"/>
        <v>&lt;xs:enumeration value="2211.33"/&gt;</v>
      </c>
      <c r="D323" s="11" t="str">
        <f t="shared" si="9"/>
        <v>&lt;xs:enumeration value="Metallireunukset"/&gt;</v>
      </c>
    </row>
    <row r="324" spans="1:4" ht="15">
      <c r="A324" s="14" t="s">
        <v>1306</v>
      </c>
      <c r="B324" s="17" t="s">
        <v>1305</v>
      </c>
      <c r="C324" s="11" t="str">
        <f aca="true" t="shared" si="10" ref="C324:C387">"&lt;xs:enumeration value="""&amp;A324&amp;"""/&gt;"</f>
        <v>&lt;xs:enumeration value="2211.34"/&gt;</v>
      </c>
      <c r="D324" s="11" t="str">
        <f aca="true" t="shared" si="11" ref="D324:D387">"&lt;xs:enumeration value="""&amp;B324&amp;"""/&gt;"</f>
        <v>&lt;xs:enumeration value="Reunatuet uusiomateriaalista"/&gt;</v>
      </c>
    </row>
    <row r="325" spans="1:4" ht="15">
      <c r="A325" s="14">
        <v>2212</v>
      </c>
      <c r="B325" s="17" t="s">
        <v>1304</v>
      </c>
      <c r="C325" s="11" t="str">
        <f t="shared" si="10"/>
        <v>&lt;xs:enumeration value="2212"/&gt;</v>
      </c>
      <c r="D325" s="11" t="str">
        <f t="shared" si="11"/>
        <v>&lt;xs:enumeration value="Hulevesikourut"/&gt;</v>
      </c>
    </row>
    <row r="326" spans="1:4" ht="15">
      <c r="A326" s="14" t="s">
        <v>1303</v>
      </c>
      <c r="B326" s="17" t="s">
        <v>1302</v>
      </c>
      <c r="C326" s="11" t="str">
        <f t="shared" si="10"/>
        <v>&lt;xs:enumeration value="2212.1"/&gt;</v>
      </c>
      <c r="D326" s="11" t="str">
        <f t="shared" si="11"/>
        <v>&lt;xs:enumeration value="Betoniset hulevesikourut"/&gt;</v>
      </c>
    </row>
    <row r="327" spans="1:4" ht="15">
      <c r="A327" s="14" t="s">
        <v>1301</v>
      </c>
      <c r="B327" s="17" t="s">
        <v>1300</v>
      </c>
      <c r="C327" s="11" t="str">
        <f t="shared" si="10"/>
        <v>&lt;xs:enumeration value="2212.2"/&gt;</v>
      </c>
      <c r="D327" s="11" t="str">
        <f t="shared" si="11"/>
        <v>&lt;xs:enumeration value="Luonnonkiviset hulevesikourut"/&gt;</v>
      </c>
    </row>
    <row r="328" spans="1:4" ht="15">
      <c r="A328" s="14" t="s">
        <v>1299</v>
      </c>
      <c r="B328" s="17" t="s">
        <v>1298</v>
      </c>
      <c r="C328" s="11" t="str">
        <f t="shared" si="10"/>
        <v>&lt;xs:enumeration value="2212.9"/&gt;</v>
      </c>
      <c r="D328" s="11" t="str">
        <f t="shared" si="11"/>
        <v>&lt;xs:enumeration value="Muut hulevesikourut"/&gt;</v>
      </c>
    </row>
    <row r="329" spans="1:4" ht="15">
      <c r="A329" s="14" t="s">
        <v>1297</v>
      </c>
      <c r="B329" s="17" t="s">
        <v>1296</v>
      </c>
      <c r="C329" s="11" t="str">
        <f t="shared" si="10"/>
        <v>&lt;xs:enumeration value="2212.91"/&gt;</v>
      </c>
      <c r="D329" s="11" t="str">
        <f t="shared" si="11"/>
        <v>&lt;xs:enumeration value="Asfalttikourut"/&gt;</v>
      </c>
    </row>
    <row r="330" spans="1:4" ht="15.75">
      <c r="A330" s="14" t="s">
        <v>1295</v>
      </c>
      <c r="B330" s="17" t="s">
        <v>1294</v>
      </c>
      <c r="C330" s="11" t="str">
        <f t="shared" si="10"/>
        <v>&lt;xs:enumeration value="2212.92"/&gt;</v>
      </c>
      <c r="D330" s="11" t="str">
        <f t="shared" si="11"/>
        <v>&lt;xs:enumeration value="Linjakuivatusjärjestelmät"/&gt;</v>
      </c>
    </row>
    <row r="331" spans="1:4" ht="15">
      <c r="A331" s="14">
        <v>2213</v>
      </c>
      <c r="B331" s="17" t="s">
        <v>1293</v>
      </c>
      <c r="C331" s="11" t="str">
        <f t="shared" si="10"/>
        <v>&lt;xs:enumeration value="2213"/&gt;</v>
      </c>
      <c r="D331" s="11" t="str">
        <f t="shared" si="11"/>
        <v>&lt;xs:enumeration value="Maastoaskelmat"/&gt;</v>
      </c>
    </row>
    <row r="332" spans="1:4" ht="15">
      <c r="A332" s="14">
        <v>2214</v>
      </c>
      <c r="B332" s="17" t="s">
        <v>1292</v>
      </c>
      <c r="C332" s="11" t="str">
        <f t="shared" si="10"/>
        <v>&lt;xs:enumeration value="2214"/&gt;</v>
      </c>
      <c r="D332" s="11" t="str">
        <f t="shared" si="11"/>
        <v>&lt;xs:enumeration value="Muurit"/&gt;</v>
      </c>
    </row>
    <row r="333" spans="1:4" ht="15">
      <c r="A333" s="14">
        <v>2219</v>
      </c>
      <c r="B333" s="17" t="s">
        <v>1291</v>
      </c>
      <c r="C333" s="11" t="str">
        <f t="shared" si="10"/>
        <v>&lt;xs:enumeration value="2219"/&gt;</v>
      </c>
      <c r="D333" s="11" t="str">
        <f t="shared" si="11"/>
        <v>&lt;xs:enumeration value="Muut reunatuet, kourut ja askelmat"/&gt;</v>
      </c>
    </row>
    <row r="334" spans="1:4" ht="15">
      <c r="A334" s="14">
        <v>2220</v>
      </c>
      <c r="B334" s="17" t="s">
        <v>1290</v>
      </c>
      <c r="C334" s="11" t="str">
        <f t="shared" si="10"/>
        <v>&lt;xs:enumeration value="2220"/&gt;</v>
      </c>
      <c r="D334" s="11" t="str">
        <f t="shared" si="11"/>
        <v>&lt;xs:enumeration value="Luiskaverhoukset ja eroosiosuojaukset"/&gt;</v>
      </c>
    </row>
    <row r="335" spans="1:4" ht="15">
      <c r="A335" s="14">
        <v>2221</v>
      </c>
      <c r="B335" s="17" t="s">
        <v>1289</v>
      </c>
      <c r="C335" s="11" t="str">
        <f t="shared" si="10"/>
        <v>&lt;xs:enumeration value="2221"/&gt;</v>
      </c>
      <c r="D335" s="11" t="str">
        <f t="shared" si="11"/>
        <v>&lt;xs:enumeration value="Luiskakennostot"/&gt;</v>
      </c>
    </row>
    <row r="336" spans="1:4" ht="15">
      <c r="A336" s="14">
        <v>2222</v>
      </c>
      <c r="B336" s="17" t="s">
        <v>1288</v>
      </c>
      <c r="C336" s="11" t="str">
        <f t="shared" si="10"/>
        <v>&lt;xs:enumeration value="2222"/&gt;</v>
      </c>
      <c r="D336" s="11" t="str">
        <f t="shared" si="11"/>
        <v>&lt;xs:enumeration value="Kiviheitokkeet"/&gt;</v>
      </c>
    </row>
    <row r="337" spans="1:4" ht="15">
      <c r="A337" s="14">
        <v>2223</v>
      </c>
      <c r="B337" s="17" t="s">
        <v>1287</v>
      </c>
      <c r="C337" s="11" t="str">
        <f t="shared" si="10"/>
        <v>&lt;xs:enumeration value="2223"/&gt;</v>
      </c>
      <c r="D337" s="11" t="str">
        <f t="shared" si="11"/>
        <v>&lt;xs:enumeration value="Kiviladokset"/&gt;</v>
      </c>
    </row>
    <row r="338" spans="1:4" ht="15">
      <c r="A338" s="14">
        <v>2224</v>
      </c>
      <c r="B338" s="17" t="s">
        <v>1286</v>
      </c>
      <c r="C338" s="11" t="str">
        <f t="shared" si="10"/>
        <v>&lt;xs:enumeration value="2224"/&gt;</v>
      </c>
      <c r="D338" s="11" t="str">
        <f t="shared" si="11"/>
        <v>&lt;xs:enumeration value="Vahvisteverkot"/&gt;</v>
      </c>
    </row>
    <row r="339" spans="1:4" ht="15">
      <c r="A339" s="14">
        <v>2225</v>
      </c>
      <c r="B339" s="17" t="s">
        <v>1285</v>
      </c>
      <c r="C339" s="11" t="str">
        <f t="shared" si="10"/>
        <v>&lt;xs:enumeration value="2225"/&gt;</v>
      </c>
      <c r="D339" s="11" t="str">
        <f t="shared" si="11"/>
        <v>&lt;xs:enumeration value="Luonnonmukaiset eroosiosuojaukset"/&gt;</v>
      </c>
    </row>
    <row r="340" spans="1:4" ht="15">
      <c r="A340" s="14">
        <v>2229</v>
      </c>
      <c r="B340" s="17" t="s">
        <v>1284</v>
      </c>
      <c r="C340" s="11" t="str">
        <f t="shared" si="10"/>
        <v>&lt;xs:enumeration value="2229"/&gt;</v>
      </c>
      <c r="D340" s="11" t="str">
        <f t="shared" si="11"/>
        <v>&lt;xs:enumeration value="Muut luiskaverhoukset ja eroosiosuojaukset"/&gt;</v>
      </c>
    </row>
    <row r="341" spans="1:4" ht="15">
      <c r="A341" s="16">
        <v>2300</v>
      </c>
      <c r="B341" s="15" t="s">
        <v>1283</v>
      </c>
      <c r="C341" s="11" t="str">
        <f t="shared" si="10"/>
        <v>&lt;xs:enumeration value="2300"/&gt;</v>
      </c>
      <c r="D341" s="11" t="str">
        <f t="shared" si="11"/>
        <v>&lt;xs:enumeration value="Kasvillisuusrakenteet"/&gt;</v>
      </c>
    </row>
    <row r="342" spans="1:4" ht="15">
      <c r="A342" s="14">
        <v>2310</v>
      </c>
      <c r="B342" s="17" t="s">
        <v>1282</v>
      </c>
      <c r="C342" s="11" t="str">
        <f t="shared" si="10"/>
        <v>&lt;xs:enumeration value="2310"/&gt;</v>
      </c>
      <c r="D342" s="11" t="str">
        <f t="shared" si="11"/>
        <v>&lt;xs:enumeration value="Kasvualustat ja katteet"/&gt;</v>
      </c>
    </row>
    <row r="343" spans="1:4" ht="15">
      <c r="A343" s="14">
        <v>2311</v>
      </c>
      <c r="B343" s="17" t="s">
        <v>1281</v>
      </c>
      <c r="C343" s="11" t="str">
        <f t="shared" si="10"/>
        <v>&lt;xs:enumeration value="2311"/&gt;</v>
      </c>
      <c r="D343" s="11" t="str">
        <f t="shared" si="11"/>
        <v>&lt;xs:enumeration value="Kasvualustat"/&gt;</v>
      </c>
    </row>
    <row r="344" spans="1:4" ht="15">
      <c r="A344" s="14" t="s">
        <v>1280</v>
      </c>
      <c r="B344" s="17" t="s">
        <v>1279</v>
      </c>
      <c r="C344" s="11" t="str">
        <f t="shared" si="10"/>
        <v>&lt;xs:enumeration value="2311.1"/&gt;</v>
      </c>
      <c r="D344" s="11" t="str">
        <f t="shared" si="11"/>
        <v>&lt;xs:enumeration value="Tuotteistetut kasvualustat"/&gt;</v>
      </c>
    </row>
    <row r="345" spans="1:4" ht="15.75">
      <c r="A345" s="14" t="s">
        <v>1278</v>
      </c>
      <c r="B345" s="17" t="s">
        <v>1277</v>
      </c>
      <c r="C345" s="11" t="str">
        <f t="shared" si="10"/>
        <v>&lt;xs:enumeration value="2311.2"/&gt;</v>
      </c>
      <c r="D345" s="11" t="str">
        <f t="shared" si="11"/>
        <v>&lt;xs:enumeration value="Paikalla tehtävät kasvualustat"/&gt;</v>
      </c>
    </row>
    <row r="346" spans="1:4" ht="15">
      <c r="A346" s="14" t="s">
        <v>1276</v>
      </c>
      <c r="B346" s="17" t="s">
        <v>1275</v>
      </c>
      <c r="C346" s="11" t="str">
        <f t="shared" si="10"/>
        <v>&lt;xs:enumeration value="2311.3"/&gt;</v>
      </c>
      <c r="D346" s="11" t="str">
        <f t="shared" si="11"/>
        <v>&lt;xs:enumeration value="Kantavat kasvualustat"/&gt;</v>
      </c>
    </row>
    <row r="347" spans="1:4" ht="15">
      <c r="A347" s="14">
        <v>2312</v>
      </c>
      <c r="B347" s="17" t="s">
        <v>1274</v>
      </c>
      <c r="C347" s="11" t="str">
        <f t="shared" si="10"/>
        <v>&lt;xs:enumeration value="2312"/&gt;</v>
      </c>
      <c r="D347" s="11" t="str">
        <f t="shared" si="11"/>
        <v>&lt;xs:enumeration value="Katteet"/&gt;</v>
      </c>
    </row>
    <row r="348" spans="1:4" ht="15">
      <c r="A348" s="14">
        <v>2319</v>
      </c>
      <c r="B348" s="17" t="s">
        <v>1273</v>
      </c>
      <c r="C348" s="11" t="str">
        <f t="shared" si="10"/>
        <v>&lt;xs:enumeration value="2319"/&gt;</v>
      </c>
      <c r="D348" s="11" t="str">
        <f t="shared" si="11"/>
        <v>&lt;xs:enumeration value="Muut alusta- ja katerakenteet"/&gt;</v>
      </c>
    </row>
    <row r="349" spans="1:4" ht="15">
      <c r="A349" s="14">
        <v>2320</v>
      </c>
      <c r="B349" s="17" t="s">
        <v>1272</v>
      </c>
      <c r="C349" s="11" t="str">
        <f t="shared" si="10"/>
        <v>&lt;xs:enumeration value="2320"/&gt;</v>
      </c>
      <c r="D349" s="11" t="str">
        <f t="shared" si="11"/>
        <v>&lt;xs:enumeration value="Nurmi- ja niittyverhoukset"/&gt;</v>
      </c>
    </row>
    <row r="350" spans="1:4" ht="15">
      <c r="A350" s="14">
        <v>2321</v>
      </c>
      <c r="B350" s="17" t="s">
        <v>1271</v>
      </c>
      <c r="C350" s="11" t="str">
        <f t="shared" si="10"/>
        <v>&lt;xs:enumeration value="2321"/&gt;</v>
      </c>
      <c r="D350" s="11" t="str">
        <f t="shared" si="11"/>
        <v>&lt;xs:enumeration value="Nurmikot"/&gt;</v>
      </c>
    </row>
    <row r="351" spans="1:4" ht="15.75">
      <c r="A351" s="14" t="s">
        <v>1270</v>
      </c>
      <c r="B351" s="17" t="s">
        <v>1269</v>
      </c>
      <c r="C351" s="11" t="str">
        <f t="shared" si="10"/>
        <v>&lt;xs:enumeration value="2321.1"/&gt;</v>
      </c>
      <c r="D351" s="11" t="str">
        <f t="shared" si="11"/>
        <v>&lt;xs:enumeration value="Kylvönurmikot"/&gt;</v>
      </c>
    </row>
    <row r="352" spans="1:4" ht="15">
      <c r="A352" s="14" t="s">
        <v>1268</v>
      </c>
      <c r="B352" s="17" t="s">
        <v>1267</v>
      </c>
      <c r="C352" s="11" t="str">
        <f t="shared" si="10"/>
        <v>&lt;xs:enumeration value="2321.2"/&gt;</v>
      </c>
      <c r="D352" s="11" t="str">
        <f t="shared" si="11"/>
        <v>&lt;xs:enumeration value="Siirtonurmikot"/&gt;</v>
      </c>
    </row>
    <row r="353" spans="1:4" ht="15">
      <c r="A353" s="14">
        <v>2322</v>
      </c>
      <c r="B353" s="17" t="s">
        <v>1266</v>
      </c>
      <c r="C353" s="11" t="str">
        <f t="shared" si="10"/>
        <v>&lt;xs:enumeration value="2322"/&gt;</v>
      </c>
      <c r="D353" s="11" t="str">
        <f t="shared" si="11"/>
        <v>&lt;xs:enumeration value="Niityt"/&gt;</v>
      </c>
    </row>
    <row r="354" spans="1:4" ht="15">
      <c r="A354" s="14">
        <v>2329</v>
      </c>
      <c r="B354" s="17" t="s">
        <v>1265</v>
      </c>
      <c r="C354" s="11" t="str">
        <f t="shared" si="10"/>
        <v>&lt;xs:enumeration value="2329"/&gt;</v>
      </c>
      <c r="D354" s="11" t="str">
        <f t="shared" si="11"/>
        <v>&lt;xs:enumeration value="Muut nurmi- ja niittyverhoukset"/&gt;</v>
      </c>
    </row>
    <row r="355" spans="1:4" ht="15">
      <c r="A355" s="14">
        <v>2330</v>
      </c>
      <c r="B355" s="17" t="s">
        <v>1264</v>
      </c>
      <c r="C355" s="11" t="str">
        <f t="shared" si="10"/>
        <v>&lt;xs:enumeration value="2330"/&gt;</v>
      </c>
      <c r="D355" s="11" t="str">
        <f t="shared" si="11"/>
        <v>&lt;xs:enumeration value="Istutukset"/&gt;</v>
      </c>
    </row>
    <row r="356" spans="1:4" ht="15">
      <c r="A356" s="14">
        <v>2331</v>
      </c>
      <c r="B356" s="17" t="s">
        <v>1263</v>
      </c>
      <c r="C356" s="11" t="str">
        <f t="shared" si="10"/>
        <v>&lt;xs:enumeration value="2331"/&gt;</v>
      </c>
      <c r="D356" s="11" t="str">
        <f t="shared" si="11"/>
        <v>&lt;xs:enumeration value="Puut"/&gt;</v>
      </c>
    </row>
    <row r="357" spans="1:4" ht="15">
      <c r="A357" s="14" t="s">
        <v>1262</v>
      </c>
      <c r="B357" s="17" t="s">
        <v>1261</v>
      </c>
      <c r="C357" s="11" t="str">
        <f t="shared" si="10"/>
        <v>&lt;xs:enumeration value="2331.1"/&gt;</v>
      </c>
      <c r="D357" s="11" t="str">
        <f t="shared" si="11"/>
        <v>&lt;xs:enumeration value="Puistopuut"/&gt;</v>
      </c>
    </row>
    <row r="358" spans="1:4" ht="15">
      <c r="A358" s="14" t="s">
        <v>1260</v>
      </c>
      <c r="B358" s="17" t="s">
        <v>1259</v>
      </c>
      <c r="C358" s="11" t="str">
        <f t="shared" si="10"/>
        <v>&lt;xs:enumeration value="2331.2"/&gt;</v>
      </c>
      <c r="D358" s="11" t="str">
        <f t="shared" si="11"/>
        <v>&lt;xs:enumeration value="Katupuut"/&gt;</v>
      </c>
    </row>
    <row r="359" spans="1:4" ht="15">
      <c r="A359" s="14">
        <v>2332</v>
      </c>
      <c r="B359" s="17" t="s">
        <v>1258</v>
      </c>
      <c r="C359" s="11" t="str">
        <f t="shared" si="10"/>
        <v>&lt;xs:enumeration value="2332"/&gt;</v>
      </c>
      <c r="D359" s="11" t="str">
        <f t="shared" si="11"/>
        <v>&lt;xs:enumeration value="Metsitykset"/&gt;</v>
      </c>
    </row>
    <row r="360" spans="1:4" ht="15.75">
      <c r="A360" s="14">
        <v>2333</v>
      </c>
      <c r="B360" s="17" t="s">
        <v>1257</v>
      </c>
      <c r="C360" s="11" t="str">
        <f t="shared" si="10"/>
        <v>&lt;xs:enumeration value="2333"/&gt;</v>
      </c>
      <c r="D360" s="11" t="str">
        <f t="shared" si="11"/>
        <v>&lt;xs:enumeration value="Pensaat ja köynnökset"/&gt;</v>
      </c>
    </row>
    <row r="361" spans="1:4" ht="15">
      <c r="A361" s="14">
        <v>2334</v>
      </c>
      <c r="B361" s="17" t="s">
        <v>1256</v>
      </c>
      <c r="C361" s="11" t="str">
        <f t="shared" si="10"/>
        <v>&lt;xs:enumeration value="2334"/&gt;</v>
      </c>
      <c r="D361" s="11" t="str">
        <f t="shared" si="11"/>
        <v>&lt;xs:enumeration value="Perennat"/&gt;</v>
      </c>
    </row>
    <row r="362" spans="1:4" ht="15.75">
      <c r="A362" s="14">
        <v>2335</v>
      </c>
      <c r="B362" s="17" t="s">
        <v>1255</v>
      </c>
      <c r="C362" s="11" t="str">
        <f t="shared" si="10"/>
        <v>&lt;xs:enumeration value="2335"/&gt;</v>
      </c>
      <c r="D362" s="11" t="str">
        <f t="shared" si="11"/>
        <v>&lt;xs:enumeration value="Ryhmäruusut"/&gt;</v>
      </c>
    </row>
    <row r="363" spans="1:4" ht="15">
      <c r="A363" s="14">
        <v>2339</v>
      </c>
      <c r="B363" s="17" t="s">
        <v>1254</v>
      </c>
      <c r="C363" s="11" t="str">
        <f t="shared" si="10"/>
        <v>&lt;xs:enumeration value="2339"/&gt;</v>
      </c>
      <c r="D363" s="11" t="str">
        <f t="shared" si="11"/>
        <v>&lt;xs:enumeration value="Muut istutukset"/&gt;</v>
      </c>
    </row>
    <row r="364" spans="1:4" ht="15.75">
      <c r="A364" s="16">
        <v>2400</v>
      </c>
      <c r="B364" s="15" t="s">
        <v>1253</v>
      </c>
      <c r="C364" s="11" t="str">
        <f t="shared" si="10"/>
        <v>&lt;xs:enumeration value="2400"/&gt;</v>
      </c>
      <c r="D364" s="11" t="str">
        <f t="shared" si="11"/>
        <v>&lt;xs:enumeration value="Ratojen päällysrakenteet"/&gt;</v>
      </c>
    </row>
    <row r="365" spans="1:4" ht="15">
      <c r="A365" s="14">
        <v>2410</v>
      </c>
      <c r="B365" s="17" t="s">
        <v>1252</v>
      </c>
      <c r="C365" s="11" t="str">
        <f t="shared" si="10"/>
        <v>&lt;xs:enumeration value="2410"/&gt;</v>
      </c>
      <c r="D365" s="11" t="str">
        <f t="shared" si="11"/>
        <v>&lt;xs:enumeration value="Tukikerrokset ratarakenteissa"/&gt;</v>
      </c>
    </row>
    <row r="366" spans="1:4" ht="15">
      <c r="A366" s="14">
        <v>2411</v>
      </c>
      <c r="B366" s="17" t="s">
        <v>1251</v>
      </c>
      <c r="C366" s="11" t="str">
        <f t="shared" si="10"/>
        <v>&lt;xs:enumeration value="2411"/&gt;</v>
      </c>
      <c r="D366" s="11" t="str">
        <f t="shared" si="11"/>
        <v>&lt;xs:enumeration value="Tukikerrokset sorasta"/&gt;</v>
      </c>
    </row>
    <row r="367" spans="1:4" ht="15.75">
      <c r="A367" s="14">
        <v>2412</v>
      </c>
      <c r="B367" s="17" t="s">
        <v>1250</v>
      </c>
      <c r="C367" s="11" t="str">
        <f t="shared" si="10"/>
        <v>&lt;xs:enumeration value="2412"/&gt;</v>
      </c>
      <c r="D367" s="11" t="str">
        <f t="shared" si="11"/>
        <v>&lt;xs:enumeration value="Tukikerrokset sepelistä"/&gt;</v>
      </c>
    </row>
    <row r="368" spans="1:4" ht="15">
      <c r="A368" s="14">
        <v>2419</v>
      </c>
      <c r="B368" s="17" t="s">
        <v>1249</v>
      </c>
      <c r="C368" s="11" t="str">
        <f t="shared" si="10"/>
        <v>&lt;xs:enumeration value="2419"/&gt;</v>
      </c>
      <c r="D368" s="11" t="str">
        <f t="shared" si="11"/>
        <v>&lt;xs:enumeration value="Muut tukikerrokset"/&gt;</v>
      </c>
    </row>
    <row r="369" spans="1:4" ht="15">
      <c r="A369" s="14">
        <v>2420</v>
      </c>
      <c r="B369" s="17" t="s">
        <v>1248</v>
      </c>
      <c r="C369" s="11" t="str">
        <f t="shared" si="10"/>
        <v>&lt;xs:enumeration value="2420"/&gt;</v>
      </c>
      <c r="D369" s="11" t="str">
        <f t="shared" si="11"/>
        <v>&lt;xs:enumeration value="Raiteet"/&gt;</v>
      </c>
    </row>
    <row r="370" spans="1:4" ht="15">
      <c r="A370" s="14">
        <v>2421</v>
      </c>
      <c r="B370" s="17" t="s">
        <v>1247</v>
      </c>
      <c r="C370" s="11" t="str">
        <f t="shared" si="10"/>
        <v>&lt;xs:enumeration value="2421"/&gt;</v>
      </c>
      <c r="D370" s="11" t="str">
        <f t="shared" si="11"/>
        <v>&lt;xs:enumeration value="Ratakiskot"/&gt;</v>
      </c>
    </row>
    <row r="371" spans="1:4" ht="15">
      <c r="A371" s="14" t="s">
        <v>1246</v>
      </c>
      <c r="B371" s="17" t="s">
        <v>1245</v>
      </c>
      <c r="C371" s="11" t="str">
        <f t="shared" si="10"/>
        <v>&lt;xs:enumeration value="2421.1"/&gt;</v>
      </c>
      <c r="D371" s="11" t="str">
        <f t="shared" si="11"/>
        <v>&lt;xs:enumeration value="Lyhytkiskoraide"/&gt;</v>
      </c>
    </row>
    <row r="372" spans="1:4" ht="15.75">
      <c r="A372" s="14" t="s">
        <v>1244</v>
      </c>
      <c r="B372" s="17" t="s">
        <v>1243</v>
      </c>
      <c r="C372" s="11" t="str">
        <f t="shared" si="10"/>
        <v>&lt;xs:enumeration value="2421.2"/&gt;</v>
      </c>
      <c r="D372" s="11" t="str">
        <f t="shared" si="11"/>
        <v>&lt;xs:enumeration value="Pitkäkiskoraide"/&gt;</v>
      </c>
    </row>
    <row r="373" spans="1:4" ht="15">
      <c r="A373" s="14" t="s">
        <v>1242</v>
      </c>
      <c r="B373" s="17" t="s">
        <v>1241</v>
      </c>
      <c r="C373" s="11" t="str">
        <f t="shared" si="10"/>
        <v>&lt;xs:enumeration value="2421.3"/&gt;</v>
      </c>
      <c r="D373" s="11" t="str">
        <f t="shared" si="11"/>
        <v>&lt;xs:enumeration value="Jatkuvakiskoraid"/&gt;</v>
      </c>
    </row>
    <row r="374" spans="1:4" ht="15.75">
      <c r="A374" s="14">
        <v>2422</v>
      </c>
      <c r="B374" s="17" t="s">
        <v>1240</v>
      </c>
      <c r="C374" s="11" t="str">
        <f t="shared" si="10"/>
        <v>&lt;xs:enumeration value="2422"/&gt;</v>
      </c>
      <c r="D374" s="11" t="str">
        <f t="shared" si="11"/>
        <v>&lt;xs:enumeration value="Ratapölkyt"/&gt;</v>
      </c>
    </row>
    <row r="375" spans="1:4" ht="15.75">
      <c r="A375" s="14" t="s">
        <v>1239</v>
      </c>
      <c r="B375" s="17" t="s">
        <v>1238</v>
      </c>
      <c r="C375" s="11" t="str">
        <f t="shared" si="10"/>
        <v>&lt;xs:enumeration value="2422.1"/&gt;</v>
      </c>
      <c r="D375" s="11" t="str">
        <f t="shared" si="11"/>
        <v>&lt;xs:enumeration value="Puupölkyt"/&gt;</v>
      </c>
    </row>
    <row r="376" spans="1:4" ht="15.75">
      <c r="A376" s="14" t="s">
        <v>1237</v>
      </c>
      <c r="B376" s="17" t="s">
        <v>1236</v>
      </c>
      <c r="C376" s="11" t="str">
        <f t="shared" si="10"/>
        <v>&lt;xs:enumeration value="2422.2"/&gt;</v>
      </c>
      <c r="D376" s="11" t="str">
        <f t="shared" si="11"/>
        <v>&lt;xs:enumeration value="Betonipölkyt"/&gt;</v>
      </c>
    </row>
    <row r="377" spans="1:4" ht="15">
      <c r="A377" s="14" t="s">
        <v>1235</v>
      </c>
      <c r="B377" s="17" t="s">
        <v>1234</v>
      </c>
      <c r="C377" s="11" t="str">
        <f t="shared" si="10"/>
        <v>&lt;xs:enumeration value="2422.3"/&gt;</v>
      </c>
      <c r="D377" s="11" t="str">
        <f t="shared" si="11"/>
        <v>&lt;xs:enumeration value="Siltapelkat (puiset)"/&gt;</v>
      </c>
    </row>
    <row r="378" spans="1:4" ht="15.75">
      <c r="A378" s="14" t="s">
        <v>1233</v>
      </c>
      <c r="B378" s="17" t="s">
        <v>1232</v>
      </c>
      <c r="C378" s="11" t="str">
        <f t="shared" si="10"/>
        <v>&lt;xs:enumeration value="2422.4"/&gt;</v>
      </c>
      <c r="D378" s="11" t="str">
        <f t="shared" si="11"/>
        <v>&lt;xs:enumeration value="Erikoispölkyt"/&gt;</v>
      </c>
    </row>
    <row r="379" spans="1:4" ht="15">
      <c r="A379" s="14">
        <v>2423</v>
      </c>
      <c r="B379" s="17" t="s">
        <v>454</v>
      </c>
      <c r="C379" s="11" t="str">
        <f t="shared" si="10"/>
        <v>&lt;xs:enumeration value="2423"/&gt;</v>
      </c>
      <c r="D379" s="11" t="str">
        <f t="shared" si="11"/>
        <v>&lt;xs:enumeration value="Vaihteet"/&gt;</v>
      </c>
    </row>
    <row r="380" spans="1:4" ht="15">
      <c r="A380" s="14" t="s">
        <v>1231</v>
      </c>
      <c r="B380" s="17" t="s">
        <v>1230</v>
      </c>
      <c r="C380" s="11" t="str">
        <f t="shared" si="10"/>
        <v>&lt;xs:enumeration value="2423.1"/&gt;</v>
      </c>
      <c r="D380" s="11" t="str">
        <f t="shared" si="11"/>
        <v>&lt;xs:enumeration value="Lyhyet yksinkertaiset vaihteet (YV)"/&gt;</v>
      </c>
    </row>
    <row r="381" spans="1:4" ht="15.75">
      <c r="A381" s="14" t="s">
        <v>1229</v>
      </c>
      <c r="B381" s="17" t="s">
        <v>1228</v>
      </c>
      <c r="C381" s="11" t="str">
        <f t="shared" si="10"/>
        <v>&lt;xs:enumeration value="2423.2"/&gt;</v>
      </c>
      <c r="D381" s="11" t="str">
        <f t="shared" si="11"/>
        <v>&lt;xs:enumeration value="Pitkät yksinkertaiset vaihteet (YV)"/&gt;</v>
      </c>
    </row>
    <row r="382" spans="1:4" ht="15.75">
      <c r="A382" s="14" t="s">
        <v>1227</v>
      </c>
      <c r="B382" s="17" t="s">
        <v>1226</v>
      </c>
      <c r="C382" s="11" t="str">
        <f t="shared" si="10"/>
        <v>&lt;xs:enumeration value="2423.3"/&gt;</v>
      </c>
      <c r="D382" s="11" t="str">
        <f t="shared" si="11"/>
        <v>&lt;xs:enumeration value="Erikoispitkät vaihteet (YV)"/&gt;</v>
      </c>
    </row>
    <row r="383" spans="1:4" ht="15">
      <c r="A383" s="14" t="s">
        <v>1225</v>
      </c>
      <c r="B383" s="17" t="s">
        <v>1224</v>
      </c>
      <c r="C383" s="11" t="str">
        <f t="shared" si="10"/>
        <v>&lt;xs:enumeration value="2423.4"/&gt;</v>
      </c>
      <c r="D383" s="11" t="str">
        <f t="shared" si="11"/>
        <v>&lt;xs:enumeration value="Erikoisvaihteet"/&gt;</v>
      </c>
    </row>
    <row r="384" spans="1:4" ht="15">
      <c r="A384" s="14" t="s">
        <v>1223</v>
      </c>
      <c r="B384" s="17" t="s">
        <v>1222</v>
      </c>
      <c r="C384" s="11" t="str">
        <f t="shared" si="10"/>
        <v>&lt;xs:enumeration value="2423.5"/&gt;</v>
      </c>
      <c r="D384" s="11" t="str">
        <f t="shared" si="11"/>
        <v>&lt;xs:enumeration value="Muut erikoisvaihteet"/&gt;</v>
      </c>
    </row>
    <row r="385" spans="1:4" ht="15">
      <c r="A385" s="14" t="s">
        <v>1221</v>
      </c>
      <c r="B385" s="17" t="s">
        <v>1220</v>
      </c>
      <c r="C385" s="11" t="str">
        <f t="shared" si="10"/>
        <v>&lt;xs:enumeration value="2423.6"/&gt;</v>
      </c>
      <c r="D385" s="11" t="str">
        <f t="shared" si="11"/>
        <v>&lt;xs:enumeration value="Raideristeykset"/&gt;</v>
      </c>
    </row>
    <row r="386" spans="1:4" ht="15">
      <c r="A386" s="14">
        <v>2429</v>
      </c>
      <c r="B386" s="17" t="s">
        <v>1219</v>
      </c>
      <c r="C386" s="11" t="str">
        <f t="shared" si="10"/>
        <v>&lt;xs:enumeration value="2429"/&gt;</v>
      </c>
      <c r="D386" s="11" t="str">
        <f t="shared" si="11"/>
        <v>&lt;xs:enumeration value="Muut kiskorakenteet"/&gt;</v>
      </c>
    </row>
    <row r="387" spans="1:4" ht="15.75">
      <c r="A387" s="16">
        <v>3000</v>
      </c>
      <c r="B387" s="15" t="s">
        <v>1218</v>
      </c>
      <c r="C387" s="11" t="str">
        <f t="shared" si="10"/>
        <v>&lt;xs:enumeration value="3000"/&gt;</v>
      </c>
      <c r="D387" s="11" t="str">
        <f t="shared" si="11"/>
        <v>&lt;xs:enumeration value="Järjestelmät "/&gt;</v>
      </c>
    </row>
    <row r="388" spans="1:4" ht="15.75">
      <c r="A388" s="16">
        <v>3100</v>
      </c>
      <c r="B388" s="15" t="s">
        <v>1217</v>
      </c>
      <c r="C388" s="11" t="str">
        <f aca="true" t="shared" si="12" ref="C388:C451">"&lt;xs:enumeration value="""&amp;A388&amp;"""/&gt;"</f>
        <v>&lt;xs:enumeration value="3100"/&gt;</v>
      </c>
      <c r="D388" s="11" t="str">
        <f aca="true" t="shared" si="13" ref="D388:D451">"&lt;xs:enumeration value="""&amp;B388&amp;"""/&gt;"</f>
        <v>&lt;xs:enumeration value="Vesihuollon järjestelmät"/&gt;</v>
      </c>
    </row>
    <row r="389" spans="1:4" ht="15.75">
      <c r="A389" s="14">
        <v>3110</v>
      </c>
      <c r="B389" s="17" t="s">
        <v>1216</v>
      </c>
      <c r="C389" s="11" t="str">
        <f t="shared" si="12"/>
        <v>&lt;xs:enumeration value="3110"/&gt;</v>
      </c>
      <c r="D389" s="11" t="str">
        <f t="shared" si="13"/>
        <v>&lt;xs:enumeration value="Jätevesiviemärit"/&gt;</v>
      </c>
    </row>
    <row r="390" spans="1:4" ht="15.75">
      <c r="A390" s="14">
        <v>3111</v>
      </c>
      <c r="B390" s="17" t="s">
        <v>1215</v>
      </c>
      <c r="C390" s="11" t="str">
        <f t="shared" si="12"/>
        <v>&lt;xs:enumeration value="3111"/&gt;</v>
      </c>
      <c r="D390" s="11" t="str">
        <f t="shared" si="13"/>
        <v>&lt;xs:enumeration value="Jätevesiviemäriputket (viettoviemäri)"/&gt;</v>
      </c>
    </row>
    <row r="391" spans="1:4" ht="15.75">
      <c r="A391" s="14" t="s">
        <v>1214</v>
      </c>
      <c r="B391" s="17" t="s">
        <v>1213</v>
      </c>
      <c r="C391" s="11" t="str">
        <f t="shared" si="12"/>
        <v>&lt;xs:enumeration value="3111.1"/&gt;</v>
      </c>
      <c r="D391" s="11" t="str">
        <f t="shared" si="13"/>
        <v>&lt;xs:enumeration value="Jätevesiviemärit (viettoviemäri) betonista"/&gt;</v>
      </c>
    </row>
    <row r="392" spans="1:4" ht="15.75">
      <c r="A392" s="14" t="s">
        <v>1212</v>
      </c>
      <c r="B392" s="17" t="s">
        <v>1211</v>
      </c>
      <c r="C392" s="11" t="str">
        <f t="shared" si="12"/>
        <v>&lt;xs:enumeration value="3111.2"/&gt;</v>
      </c>
      <c r="D392" s="11" t="str">
        <f t="shared" si="13"/>
        <v>&lt;xs:enumeration value="Jätevesiviemärit (viettoviemäri) muovista"/&gt;</v>
      </c>
    </row>
    <row r="393" spans="1:4" ht="15.75">
      <c r="A393" s="14">
        <v>3112</v>
      </c>
      <c r="B393" s="17" t="s">
        <v>1210</v>
      </c>
      <c r="C393" s="11" t="str">
        <f t="shared" si="12"/>
        <v>&lt;xs:enumeration value="3112"/&gt;</v>
      </c>
      <c r="D393" s="11" t="str">
        <f t="shared" si="13"/>
        <v>&lt;xs:enumeration value="Jätevesiviemäriputket (paineviemäri)"/&gt;</v>
      </c>
    </row>
    <row r="394" spans="1:4" ht="15.75">
      <c r="A394" s="14" t="s">
        <v>1209</v>
      </c>
      <c r="B394" s="17" t="s">
        <v>1208</v>
      </c>
      <c r="C394" s="11" t="str">
        <f t="shared" si="12"/>
        <v>&lt;xs:enumeration value="3112.1"/&gt;</v>
      </c>
      <c r="D394" s="11" t="str">
        <f t="shared" si="13"/>
        <v>&lt;xs:enumeration value="Jätevesiviemärit (paineviemäri) betonista"/&gt;</v>
      </c>
    </row>
    <row r="395" spans="1:4" ht="15.75">
      <c r="A395" s="14" t="s">
        <v>1207</v>
      </c>
      <c r="B395" s="17" t="s">
        <v>1206</v>
      </c>
      <c r="C395" s="11" t="str">
        <f t="shared" si="12"/>
        <v>&lt;xs:enumeration value="3112.2"/&gt;</v>
      </c>
      <c r="D395" s="11" t="str">
        <f t="shared" si="13"/>
        <v>&lt;xs:enumeration value="Jätevesiviemärit (paineviemäri) muovista"/&gt;</v>
      </c>
    </row>
    <row r="396" spans="1:4" ht="15.75">
      <c r="A396" s="14" t="s">
        <v>1205</v>
      </c>
      <c r="B396" s="17" t="s">
        <v>1204</v>
      </c>
      <c r="C396" s="11" t="str">
        <f t="shared" si="12"/>
        <v>&lt;xs:enumeration value="3112.3"/&gt;</v>
      </c>
      <c r="D396" s="11" t="str">
        <f t="shared" si="13"/>
        <v>&lt;xs:enumeration value="Jätevesiviemärit (paineviemäri) valuraudasta"/&gt;</v>
      </c>
    </row>
    <row r="397" spans="1:4" ht="15.75">
      <c r="A397" s="14" t="s">
        <v>1203</v>
      </c>
      <c r="B397" s="17" t="s">
        <v>1202</v>
      </c>
      <c r="C397" s="11" t="str">
        <f t="shared" si="12"/>
        <v>&lt;xs:enumeration value="3112.4"/&gt;</v>
      </c>
      <c r="D397" s="11" t="str">
        <f t="shared" si="13"/>
        <v>&lt;xs:enumeration value="Jätevesiviemärit (paineviemäri) teräksestä"/&gt;</v>
      </c>
    </row>
    <row r="398" spans="1:4" ht="15.75">
      <c r="A398" s="14">
        <v>3113</v>
      </c>
      <c r="B398" s="17" t="s">
        <v>1201</v>
      </c>
      <c r="C398" s="11" t="str">
        <f t="shared" si="12"/>
        <v>&lt;xs:enumeration value="3113"/&gt;</v>
      </c>
      <c r="D398" s="11" t="str">
        <f t="shared" si="13"/>
        <v>&lt;xs:enumeration value="Jätevesiviemärin tarkastuskaivot ja –putket"/&gt;</v>
      </c>
    </row>
    <row r="399" spans="1:4" ht="15">
      <c r="A399" s="14" t="s">
        <v>1200</v>
      </c>
      <c r="B399" s="17" t="s">
        <v>1168</v>
      </c>
      <c r="C399" s="11" t="str">
        <f t="shared" si="12"/>
        <v>&lt;xs:enumeration value="3113.1"/&gt;</v>
      </c>
      <c r="D399" s="11" t="str">
        <f t="shared" si="13"/>
        <v>&lt;xs:enumeration value="Tarkastuskaivot muovista"/&gt;</v>
      </c>
    </row>
    <row r="400" spans="1:4" ht="15">
      <c r="A400" s="14" t="s">
        <v>1199</v>
      </c>
      <c r="B400" s="17" t="s">
        <v>1166</v>
      </c>
      <c r="C400" s="11" t="str">
        <f t="shared" si="12"/>
        <v>&lt;xs:enumeration value="3113.2"/&gt;</v>
      </c>
      <c r="D400" s="11" t="str">
        <f t="shared" si="13"/>
        <v>&lt;xs:enumeration value="Tarkastuskaivot betonisista valmisosista"/&gt;</v>
      </c>
    </row>
    <row r="401" spans="1:4" ht="15">
      <c r="A401" s="14" t="s">
        <v>1198</v>
      </c>
      <c r="B401" s="17" t="s">
        <v>1164</v>
      </c>
      <c r="C401" s="11" t="str">
        <f t="shared" si="12"/>
        <v>&lt;xs:enumeration value="3113.3"/&gt;</v>
      </c>
      <c r="D401" s="11" t="str">
        <f t="shared" si="13"/>
        <v>&lt;xs:enumeration value="Tarkastuskaivot betonista valettuna"/&gt;</v>
      </c>
    </row>
    <row r="402" spans="1:4" ht="15">
      <c r="A402" s="14" t="s">
        <v>1197</v>
      </c>
      <c r="B402" s="17" t="s">
        <v>1162</v>
      </c>
      <c r="C402" s="11" t="str">
        <f t="shared" si="12"/>
        <v>&lt;xs:enumeration value="3113.4"/&gt;</v>
      </c>
      <c r="D402" s="11" t="str">
        <f t="shared" si="13"/>
        <v>&lt;xs:enumeration value="Tarkastusputket muovista"/&gt;</v>
      </c>
    </row>
    <row r="403" spans="1:4" ht="15">
      <c r="A403" s="14" t="s">
        <v>1196</v>
      </c>
      <c r="B403" s="17" t="s">
        <v>1160</v>
      </c>
      <c r="C403" s="11" t="str">
        <f t="shared" si="12"/>
        <v>&lt;xs:enumeration value="3113.5"/&gt;</v>
      </c>
      <c r="D403" s="11" t="str">
        <f t="shared" si="13"/>
        <v>&lt;xs:enumeration value="Tarkastusputket betonista"/&gt;</v>
      </c>
    </row>
    <row r="404" spans="1:4" ht="15">
      <c r="A404" s="14" t="s">
        <v>1195</v>
      </c>
      <c r="B404" s="17" t="s">
        <v>1194</v>
      </c>
      <c r="C404" s="11" t="str">
        <f t="shared" si="12"/>
        <v>&lt;xs:enumeration value="3113.6"/&gt;</v>
      </c>
      <c r="D404" s="11" t="str">
        <f t="shared" si="13"/>
        <v>&lt;xs:enumeration value="Erityis/laitekaivot"/&gt;</v>
      </c>
    </row>
    <row r="405" spans="1:4" ht="15.75">
      <c r="A405" s="14">
        <v>3114</v>
      </c>
      <c r="B405" s="17" t="s">
        <v>1193</v>
      </c>
      <c r="C405" s="11" t="str">
        <f t="shared" si="12"/>
        <v>&lt;xs:enumeration value="3114"/&gt;</v>
      </c>
      <c r="D405" s="11" t="str">
        <f t="shared" si="13"/>
        <v>&lt;xs:enumeration value="Liitosrakenteet (jätevesiviemärit)"/&gt;</v>
      </c>
    </row>
    <row r="406" spans="1:4" ht="15.75">
      <c r="A406" s="14">
        <v>3115</v>
      </c>
      <c r="B406" s="17" t="s">
        <v>1192</v>
      </c>
      <c r="C406" s="11" t="str">
        <f t="shared" si="12"/>
        <v>&lt;xs:enumeration value="3115"/&gt;</v>
      </c>
      <c r="D406" s="11" t="str">
        <f t="shared" si="13"/>
        <v>&lt;xs:enumeration value="Jätevesipumppaamot"/&gt;</v>
      </c>
    </row>
    <row r="407" spans="1:4" ht="15.75">
      <c r="A407" s="14">
        <v>3116</v>
      </c>
      <c r="B407" s="17" t="s">
        <v>1191</v>
      </c>
      <c r="C407" s="11" t="str">
        <f t="shared" si="12"/>
        <v>&lt;xs:enumeration value="3116"/&gt;</v>
      </c>
      <c r="D407" s="11" t="str">
        <f t="shared" si="13"/>
        <v>&lt;xs:enumeration value="Erityisrakenteet (jätevesiviemärit)"/&gt;</v>
      </c>
    </row>
    <row r="408" spans="1:4" ht="15">
      <c r="A408" s="14" t="s">
        <v>1190</v>
      </c>
      <c r="B408" s="17" t="s">
        <v>1111</v>
      </c>
      <c r="C408" s="11" t="str">
        <f t="shared" si="12"/>
        <v>&lt;xs:enumeration value="3116.1"/&gt;</v>
      </c>
      <c r="D408" s="11" t="str">
        <f t="shared" si="13"/>
        <v>&lt;xs:enumeration value="Suojarakenteet"/&gt;</v>
      </c>
    </row>
    <row r="409" spans="1:4" ht="15.75">
      <c r="A409" s="14" t="s">
        <v>1189</v>
      </c>
      <c r="B409" s="17" t="s">
        <v>1109</v>
      </c>
      <c r="C409" s="11" t="str">
        <f t="shared" si="12"/>
        <v>&lt;xs:enumeration value="3116.2"/&gt;</v>
      </c>
      <c r="D409" s="11" t="str">
        <f t="shared" si="13"/>
        <v>&lt;xs:enumeration value="Vesistöalitukset"/&gt;</v>
      </c>
    </row>
    <row r="410" spans="1:4" ht="15">
      <c r="A410" s="14" t="s">
        <v>1188</v>
      </c>
      <c r="B410" s="17" t="s">
        <v>1107</v>
      </c>
      <c r="C410" s="11" t="str">
        <f t="shared" si="12"/>
        <v>&lt;xs:enumeration value="3116.3"/&gt;</v>
      </c>
      <c r="D410" s="11" t="str">
        <f t="shared" si="13"/>
        <v>&lt;xs:enumeration value="Mittalaitteet"/&gt;</v>
      </c>
    </row>
    <row r="411" spans="1:4" ht="15.75">
      <c r="A411" s="14" t="s">
        <v>1187</v>
      </c>
      <c r="B411" s="17" t="s">
        <v>1140</v>
      </c>
      <c r="C411" s="11" t="str">
        <f t="shared" si="12"/>
        <v>&lt;xs:enumeration value="3116.4"/&gt;</v>
      </c>
      <c r="D411" s="11" t="str">
        <f t="shared" si="13"/>
        <v>&lt;xs:enumeration value="Välppäysrakenteet"/&gt;</v>
      </c>
    </row>
    <row r="412" spans="1:4" ht="15.75">
      <c r="A412" s="14">
        <v>3119</v>
      </c>
      <c r="B412" s="17" t="s">
        <v>1186</v>
      </c>
      <c r="C412" s="11" t="str">
        <f t="shared" si="12"/>
        <v>&lt;xs:enumeration value="3119"/&gt;</v>
      </c>
      <c r="D412" s="11" t="str">
        <f t="shared" si="13"/>
        <v>&lt;xs:enumeration value="Muut jätevesiviemärirakenteet"/&gt;</v>
      </c>
    </row>
    <row r="413" spans="1:4" ht="15.75">
      <c r="A413" s="14">
        <v>3120</v>
      </c>
      <c r="B413" s="17" t="s">
        <v>1185</v>
      </c>
      <c r="C413" s="11" t="str">
        <f t="shared" si="12"/>
        <v>&lt;xs:enumeration value="3120"/&gt;</v>
      </c>
      <c r="D413" s="11" t="str">
        <f t="shared" si="13"/>
        <v>&lt;xs:enumeration value="Hulevesiviemärit"/&gt;</v>
      </c>
    </row>
    <row r="414" spans="1:4" ht="15.75">
      <c r="A414" s="14">
        <v>3121</v>
      </c>
      <c r="B414" s="17" t="s">
        <v>1184</v>
      </c>
      <c r="C414" s="11" t="str">
        <f t="shared" si="12"/>
        <v>&lt;xs:enumeration value="3121"/&gt;</v>
      </c>
      <c r="D414" s="11" t="str">
        <f t="shared" si="13"/>
        <v>&lt;xs:enumeration value="Hulevesiviemäriputket (viettoviemärit)"/&gt;</v>
      </c>
    </row>
    <row r="415" spans="1:4" ht="15.75">
      <c r="A415" s="14" t="s">
        <v>1183</v>
      </c>
      <c r="B415" s="17" t="s">
        <v>1182</v>
      </c>
      <c r="C415" s="11" t="str">
        <f t="shared" si="12"/>
        <v>&lt;xs:enumeration value="3121.1"/&gt;</v>
      </c>
      <c r="D415" s="11" t="str">
        <f t="shared" si="13"/>
        <v>&lt;xs:enumeration value="Hulevesiviemärit (viettoviemäri) betonista"/&gt;</v>
      </c>
    </row>
    <row r="416" spans="1:4" ht="15.75">
      <c r="A416" s="14" t="s">
        <v>1181</v>
      </c>
      <c r="B416" s="17" t="s">
        <v>1180</v>
      </c>
      <c r="C416" s="11" t="str">
        <f t="shared" si="12"/>
        <v>&lt;xs:enumeration value="3121.2"/&gt;</v>
      </c>
      <c r="D416" s="11" t="str">
        <f t="shared" si="13"/>
        <v>&lt;xs:enumeration value="Hulevesiviemärit (viettoviemäri) muovista"/&gt;</v>
      </c>
    </row>
    <row r="417" spans="1:4" ht="15.75">
      <c r="A417" s="14">
        <v>3122</v>
      </c>
      <c r="B417" s="17" t="s">
        <v>1179</v>
      </c>
      <c r="C417" s="11" t="str">
        <f t="shared" si="12"/>
        <v>&lt;xs:enumeration value="3122"/&gt;</v>
      </c>
      <c r="D417" s="11" t="str">
        <f t="shared" si="13"/>
        <v>&lt;xs:enumeration value="Hulevesiviemäriputket (paineviemärit)"/&gt;</v>
      </c>
    </row>
    <row r="418" spans="1:4" ht="15.75">
      <c r="A418" s="14" t="s">
        <v>1178</v>
      </c>
      <c r="B418" s="17" t="s">
        <v>1177</v>
      </c>
      <c r="C418" s="11" t="str">
        <f t="shared" si="12"/>
        <v>&lt;xs:enumeration value="3122.1"/&gt;</v>
      </c>
      <c r="D418" s="11" t="str">
        <f t="shared" si="13"/>
        <v>&lt;xs:enumeration value="Hulevesiviemärit (paineviemäri) betonista"/&gt;</v>
      </c>
    </row>
    <row r="419" spans="1:4" ht="15.75">
      <c r="A419" s="14" t="s">
        <v>1176</v>
      </c>
      <c r="B419" s="17" t="s">
        <v>1175</v>
      </c>
      <c r="C419" s="11" t="str">
        <f t="shared" si="12"/>
        <v>&lt;xs:enumeration value="3122.2"/&gt;</v>
      </c>
      <c r="D419" s="11" t="str">
        <f t="shared" si="13"/>
        <v>&lt;xs:enumeration value="Hulevesiviemärit (paineviemäri) muovista"/&gt;</v>
      </c>
    </row>
    <row r="420" spans="1:4" ht="15.75">
      <c r="A420" s="14" t="s">
        <v>1174</v>
      </c>
      <c r="B420" s="17" t="s">
        <v>1173</v>
      </c>
      <c r="C420" s="11" t="str">
        <f t="shared" si="12"/>
        <v>&lt;xs:enumeration value="3122.3"/&gt;</v>
      </c>
      <c r="D420" s="11" t="str">
        <f t="shared" si="13"/>
        <v>&lt;xs:enumeration value="Hulevesiviemärit (paineviemäri) valuraudasta"/&gt;</v>
      </c>
    </row>
    <row r="421" spans="1:4" ht="15.75">
      <c r="A421" s="14" t="s">
        <v>1172</v>
      </c>
      <c r="B421" s="17" t="s">
        <v>1171</v>
      </c>
      <c r="C421" s="11" t="str">
        <f t="shared" si="12"/>
        <v>&lt;xs:enumeration value="3122.4"/&gt;</v>
      </c>
      <c r="D421" s="11" t="str">
        <f t="shared" si="13"/>
        <v>&lt;xs:enumeration value="Hulevesiviemärit (paineviemäri) teräksestä"/&gt;</v>
      </c>
    </row>
    <row r="422" spans="1:4" ht="15.75">
      <c r="A422" s="14">
        <v>3123</v>
      </c>
      <c r="B422" s="17" t="s">
        <v>1170</v>
      </c>
      <c r="C422" s="11" t="str">
        <f t="shared" si="12"/>
        <v>&lt;xs:enumeration value="3123"/&gt;</v>
      </c>
      <c r="D422" s="11" t="str">
        <f t="shared" si="13"/>
        <v>&lt;xs:enumeration value="Hulevesiviemärien tarkastuskaivot ja –putket"/&gt;</v>
      </c>
    </row>
    <row r="423" spans="1:4" ht="15">
      <c r="A423" s="14" t="s">
        <v>1169</v>
      </c>
      <c r="B423" s="17" t="s">
        <v>1168</v>
      </c>
      <c r="C423" s="11" t="str">
        <f t="shared" si="12"/>
        <v>&lt;xs:enumeration value="3123.1"/&gt;</v>
      </c>
      <c r="D423" s="11" t="str">
        <f t="shared" si="13"/>
        <v>&lt;xs:enumeration value="Tarkastuskaivot muovista"/&gt;</v>
      </c>
    </row>
    <row r="424" spans="1:4" ht="15">
      <c r="A424" s="14" t="s">
        <v>1167</v>
      </c>
      <c r="B424" s="17" t="s">
        <v>1166</v>
      </c>
      <c r="C424" s="11" t="str">
        <f t="shared" si="12"/>
        <v>&lt;xs:enumeration value="3123.2"/&gt;</v>
      </c>
      <c r="D424" s="11" t="str">
        <f t="shared" si="13"/>
        <v>&lt;xs:enumeration value="Tarkastuskaivot betonisista valmisosista"/&gt;</v>
      </c>
    </row>
    <row r="425" spans="1:4" ht="15">
      <c r="A425" s="14" t="s">
        <v>1165</v>
      </c>
      <c r="B425" s="17" t="s">
        <v>1164</v>
      </c>
      <c r="C425" s="11" t="str">
        <f t="shared" si="12"/>
        <v>&lt;xs:enumeration value="3123.3"/&gt;</v>
      </c>
      <c r="D425" s="11" t="str">
        <f t="shared" si="13"/>
        <v>&lt;xs:enumeration value="Tarkastuskaivot betonista valettuna"/&gt;</v>
      </c>
    </row>
    <row r="426" spans="1:4" ht="15">
      <c r="A426" s="14" t="s">
        <v>1163</v>
      </c>
      <c r="B426" s="17" t="s">
        <v>1162</v>
      </c>
      <c r="C426" s="11" t="str">
        <f t="shared" si="12"/>
        <v>&lt;xs:enumeration value="3123.4"/&gt;</v>
      </c>
      <c r="D426" s="11" t="str">
        <f t="shared" si="13"/>
        <v>&lt;xs:enumeration value="Tarkastusputket muovista"/&gt;</v>
      </c>
    </row>
    <row r="427" spans="1:4" ht="15">
      <c r="A427" s="14" t="s">
        <v>1161</v>
      </c>
      <c r="B427" s="17" t="s">
        <v>1160</v>
      </c>
      <c r="C427" s="11" t="str">
        <f t="shared" si="12"/>
        <v>&lt;xs:enumeration value="3123.5"/&gt;</v>
      </c>
      <c r="D427" s="11" t="str">
        <f t="shared" si="13"/>
        <v>&lt;xs:enumeration value="Tarkastusputket betonista"/&gt;</v>
      </c>
    </row>
    <row r="428" spans="1:4" ht="15">
      <c r="A428" s="14" t="s">
        <v>1159</v>
      </c>
      <c r="B428" s="17" t="s">
        <v>1158</v>
      </c>
      <c r="C428" s="11" t="str">
        <f t="shared" si="12"/>
        <v>&lt;xs:enumeration value="3123.6"/&gt;</v>
      </c>
      <c r="D428" s="11" t="str">
        <f t="shared" si="13"/>
        <v>&lt;xs:enumeration value="Hulevesikaivo betonisista valmisosista"/&gt;</v>
      </c>
    </row>
    <row r="429" spans="1:4" ht="15">
      <c r="A429" s="14" t="s">
        <v>1157</v>
      </c>
      <c r="B429" s="17" t="s">
        <v>1156</v>
      </c>
      <c r="C429" s="11" t="str">
        <f t="shared" si="12"/>
        <v>&lt;xs:enumeration value="3123.7"/&gt;</v>
      </c>
      <c r="D429" s="11" t="str">
        <f t="shared" si="13"/>
        <v>&lt;xs:enumeration value="Hulevesikaivo muovista"/&gt;</v>
      </c>
    </row>
    <row r="430" spans="1:4" ht="15">
      <c r="A430" s="14" t="s">
        <v>1155</v>
      </c>
      <c r="B430" s="17" t="s">
        <v>1154</v>
      </c>
      <c r="C430" s="11" t="str">
        <f t="shared" si="12"/>
        <v>&lt;xs:enumeration value="3123.8"/&gt;</v>
      </c>
      <c r="D430" s="11" t="str">
        <f t="shared" si="13"/>
        <v>&lt;xs:enumeration value="Imeytyskaivot"/&gt;</v>
      </c>
    </row>
    <row r="431" spans="1:4" ht="15">
      <c r="A431" s="14" t="s">
        <v>1153</v>
      </c>
      <c r="B431" s="17" t="s">
        <v>1152</v>
      </c>
      <c r="C431" s="11" t="str">
        <f t="shared" si="12"/>
        <v>&lt;xs:enumeration value="3123.9"/&gt;</v>
      </c>
      <c r="D431" s="11" t="str">
        <f t="shared" si="13"/>
        <v>&lt;xs:enumeration value="Erityiskaivot"/&gt;</v>
      </c>
    </row>
    <row r="432" spans="1:4" ht="15.75">
      <c r="A432" s="14">
        <v>3124</v>
      </c>
      <c r="B432" s="17" t="s">
        <v>1151</v>
      </c>
      <c r="C432" s="11" t="str">
        <f t="shared" si="12"/>
        <v>&lt;xs:enumeration value="3124"/&gt;</v>
      </c>
      <c r="D432" s="11" t="str">
        <f t="shared" si="13"/>
        <v>&lt;xs:enumeration value="Liitosrakenteet (hulevesiviemärit)"/&gt;</v>
      </c>
    </row>
    <row r="433" spans="1:4" ht="15">
      <c r="A433" s="14">
        <v>3125</v>
      </c>
      <c r="B433" s="17" t="s">
        <v>1150</v>
      </c>
      <c r="C433" s="11" t="str">
        <f t="shared" si="12"/>
        <v>&lt;xs:enumeration value="3125"/&gt;</v>
      </c>
      <c r="D433" s="11" t="str">
        <f t="shared" si="13"/>
        <v>&lt;xs:enumeration value="Hulevesipumppaamot"/&gt;</v>
      </c>
    </row>
    <row r="434" spans="1:4" ht="15">
      <c r="A434" s="14" t="s">
        <v>1149</v>
      </c>
      <c r="B434" s="17" t="s">
        <v>1148</v>
      </c>
      <c r="C434" s="11" t="str">
        <f t="shared" si="12"/>
        <v>&lt;xs:enumeration value="3125.1"/&gt;</v>
      </c>
      <c r="D434" s="11" t="str">
        <f t="shared" si="13"/>
        <v>&lt;xs:enumeration value="Hulevesipumppaamo, tehdasvalmisteinen (ts. pakettipumppaamo)"/&gt;</v>
      </c>
    </row>
    <row r="435" spans="1:4" ht="15">
      <c r="A435" s="14" t="s">
        <v>1147</v>
      </c>
      <c r="B435" s="17" t="s">
        <v>1146</v>
      </c>
      <c r="C435" s="11" t="str">
        <f t="shared" si="12"/>
        <v>&lt;xs:enumeration value="3125.2"/&gt;</v>
      </c>
      <c r="D435" s="11" t="str">
        <f t="shared" si="13"/>
        <v>&lt;xs:enumeration value="Hulevesipumppaamo, paikalla rakennettu"/&gt;</v>
      </c>
    </row>
    <row r="436" spans="1:4" ht="15.75">
      <c r="A436" s="14">
        <v>3126</v>
      </c>
      <c r="B436" s="17" t="s">
        <v>1145</v>
      </c>
      <c r="C436" s="11" t="str">
        <f t="shared" si="12"/>
        <v>&lt;xs:enumeration value="3126"/&gt;</v>
      </c>
      <c r="D436" s="11" t="str">
        <f t="shared" si="13"/>
        <v>&lt;xs:enumeration value="Erityisrakenteet (hulevesiviemärit)"/&gt;</v>
      </c>
    </row>
    <row r="437" spans="1:4" ht="15">
      <c r="A437" s="14" t="s">
        <v>1144</v>
      </c>
      <c r="B437" s="17" t="s">
        <v>1111</v>
      </c>
      <c r="C437" s="11" t="str">
        <f t="shared" si="12"/>
        <v>&lt;xs:enumeration value="3126.1"/&gt;</v>
      </c>
      <c r="D437" s="11" t="str">
        <f t="shared" si="13"/>
        <v>&lt;xs:enumeration value="Suojarakenteet"/&gt;</v>
      </c>
    </row>
    <row r="438" spans="1:4" ht="15.75">
      <c r="A438" s="14" t="s">
        <v>1143</v>
      </c>
      <c r="B438" s="17" t="s">
        <v>1109</v>
      </c>
      <c r="C438" s="11" t="str">
        <f t="shared" si="12"/>
        <v>&lt;xs:enumeration value="3126.2"/&gt;</v>
      </c>
      <c r="D438" s="11" t="str">
        <f t="shared" si="13"/>
        <v>&lt;xs:enumeration value="Vesistöalitukset"/&gt;</v>
      </c>
    </row>
    <row r="439" spans="1:4" ht="15">
      <c r="A439" s="14" t="s">
        <v>1142</v>
      </c>
      <c r="B439" s="17" t="s">
        <v>1107</v>
      </c>
      <c r="C439" s="11" t="str">
        <f t="shared" si="12"/>
        <v>&lt;xs:enumeration value="3126.3"/&gt;</v>
      </c>
      <c r="D439" s="11" t="str">
        <f t="shared" si="13"/>
        <v>&lt;xs:enumeration value="Mittalaitteet"/&gt;</v>
      </c>
    </row>
    <row r="440" spans="1:4" ht="15.75">
      <c r="A440" s="14" t="s">
        <v>1141</v>
      </c>
      <c r="B440" s="17" t="s">
        <v>1140</v>
      </c>
      <c r="C440" s="11" t="str">
        <f t="shared" si="12"/>
        <v>&lt;xs:enumeration value="3126.4"/&gt;</v>
      </c>
      <c r="D440" s="11" t="str">
        <f t="shared" si="13"/>
        <v>&lt;xs:enumeration value="Välppäysrakenteet"/&gt;</v>
      </c>
    </row>
    <row r="441" spans="1:4" ht="15.75">
      <c r="A441" s="14">
        <v>3129</v>
      </c>
      <c r="B441" s="17" t="s">
        <v>1139</v>
      </c>
      <c r="C441" s="11" t="str">
        <f t="shared" si="12"/>
        <v>&lt;xs:enumeration value="3129"/&gt;</v>
      </c>
      <c r="D441" s="11" t="str">
        <f t="shared" si="13"/>
        <v>&lt;xs:enumeration value="Muut hulevesiviemärirakenteet"/&gt;</v>
      </c>
    </row>
    <row r="442" spans="1:4" ht="15">
      <c r="A442" s="14">
        <v>3130</v>
      </c>
      <c r="B442" s="17" t="s">
        <v>1138</v>
      </c>
      <c r="C442" s="11" t="str">
        <f t="shared" si="12"/>
        <v>&lt;xs:enumeration value="3130"/&gt;</v>
      </c>
      <c r="D442" s="11" t="str">
        <f t="shared" si="13"/>
        <v>&lt;xs:enumeration value="Vesijohdot"/&gt;</v>
      </c>
    </row>
    <row r="443" spans="1:4" ht="15">
      <c r="A443" s="14">
        <v>3131</v>
      </c>
      <c r="B443" s="17" t="s">
        <v>1138</v>
      </c>
      <c r="C443" s="11" t="str">
        <f t="shared" si="12"/>
        <v>&lt;xs:enumeration value="3131"/&gt;</v>
      </c>
      <c r="D443" s="11" t="str">
        <f t="shared" si="13"/>
        <v>&lt;xs:enumeration value="Vesijohdot"/&gt;</v>
      </c>
    </row>
    <row r="444" spans="1:4" ht="15">
      <c r="A444" s="14" t="s">
        <v>1137</v>
      </c>
      <c r="B444" s="17" t="s">
        <v>1136</v>
      </c>
      <c r="C444" s="11" t="str">
        <f t="shared" si="12"/>
        <v>&lt;xs:enumeration value="3131.1"/&gt;</v>
      </c>
      <c r="D444" s="11" t="str">
        <f t="shared" si="13"/>
        <v>&lt;xs:enumeration value="Vesijohdot valurudasta"/&gt;</v>
      </c>
    </row>
    <row r="445" spans="1:4" ht="15">
      <c r="A445" s="14" t="s">
        <v>1135</v>
      </c>
      <c r="B445" s="17" t="s">
        <v>1134</v>
      </c>
      <c r="C445" s="11" t="str">
        <f t="shared" si="12"/>
        <v>&lt;xs:enumeration value="3131.2"/&gt;</v>
      </c>
      <c r="D445" s="11" t="str">
        <f t="shared" si="13"/>
        <v>&lt;xs:enumeration value="Vesijohdot muovista"/&gt;</v>
      </c>
    </row>
    <row r="446" spans="1:4" ht="15.75">
      <c r="A446" s="14" t="s">
        <v>1133</v>
      </c>
      <c r="B446" s="17" t="s">
        <v>1132</v>
      </c>
      <c r="C446" s="11" t="str">
        <f t="shared" si="12"/>
        <v>&lt;xs:enumeration value="3131.3"/&gt;</v>
      </c>
      <c r="D446" s="11" t="str">
        <f t="shared" si="13"/>
        <v>&lt;xs:enumeration value="Vesijohdot teräksestä"/&gt;</v>
      </c>
    </row>
    <row r="447" spans="1:4" ht="15">
      <c r="A447" s="14">
        <v>3132</v>
      </c>
      <c r="B447" s="17" t="s">
        <v>1131</v>
      </c>
      <c r="C447" s="11" t="str">
        <f t="shared" si="12"/>
        <v>&lt;xs:enumeration value="3132"/&gt;</v>
      </c>
      <c r="D447" s="11" t="str">
        <f t="shared" si="13"/>
        <v>&lt;xs:enumeration value="Vesijohdon laitteet"/&gt;</v>
      </c>
    </row>
    <row r="448" spans="1:4" ht="15">
      <c r="A448" s="14" t="s">
        <v>1130</v>
      </c>
      <c r="B448" s="17" t="s">
        <v>712</v>
      </c>
      <c r="C448" s="11" t="str">
        <f t="shared" si="12"/>
        <v>&lt;xs:enumeration value="3132.1"/&gt;</v>
      </c>
      <c r="D448" s="11" t="str">
        <f t="shared" si="13"/>
        <v>&lt;xs:enumeration value="Sulkuventtiilit"/&gt;</v>
      </c>
    </row>
    <row r="449" spans="1:4" ht="15">
      <c r="A449" s="14" t="s">
        <v>1129</v>
      </c>
      <c r="B449" s="17" t="s">
        <v>1128</v>
      </c>
      <c r="C449" s="11" t="str">
        <f t="shared" si="12"/>
        <v>&lt;xs:enumeration value="3132.2"/&gt;</v>
      </c>
      <c r="D449" s="11" t="str">
        <f t="shared" si="13"/>
        <v>&lt;xs:enumeration value="Ilmaventtiilit"/&gt;</v>
      </c>
    </row>
    <row r="450" spans="1:4" ht="15">
      <c r="A450" s="14" t="s">
        <v>1127</v>
      </c>
      <c r="B450" s="17" t="s">
        <v>710</v>
      </c>
      <c r="C450" s="11" t="str">
        <f t="shared" si="12"/>
        <v>&lt;xs:enumeration value="3132.3"/&gt;</v>
      </c>
      <c r="D450" s="11" t="str">
        <f t="shared" si="13"/>
        <v>&lt;xs:enumeration value="Tyhjennysventtiilit"/&gt;</v>
      </c>
    </row>
    <row r="451" spans="1:4" ht="15">
      <c r="A451" s="14" t="s">
        <v>1126</v>
      </c>
      <c r="B451" s="17" t="s">
        <v>1125</v>
      </c>
      <c r="C451" s="11" t="str">
        <f t="shared" si="12"/>
        <v>&lt;xs:enumeration value="3132.4"/&gt;</v>
      </c>
      <c r="D451" s="11" t="str">
        <f t="shared" si="13"/>
        <v>&lt;xs:enumeration value="Palopostit"/&gt;</v>
      </c>
    </row>
    <row r="452" spans="1:4" ht="15.75">
      <c r="A452" s="14" t="s">
        <v>1124</v>
      </c>
      <c r="B452" s="17" t="s">
        <v>1123</v>
      </c>
      <c r="C452" s="11" t="str">
        <f aca="true" t="shared" si="14" ref="C452:C515">"&lt;xs:enumeration value="""&amp;A452&amp;"""/&gt;"</f>
        <v>&lt;xs:enumeration value="3132.5"/&gt;</v>
      </c>
      <c r="D452" s="11" t="str">
        <f aca="true" t="shared" si="15" ref="D452:D515">"&lt;xs:enumeration value="""&amp;B452&amp;"""/&gt;"</f>
        <v>&lt;xs:enumeration value="Seinäpalopostit"/&gt;</v>
      </c>
    </row>
    <row r="453" spans="1:4" ht="15">
      <c r="A453" s="14" t="s">
        <v>1122</v>
      </c>
      <c r="B453" s="17" t="s">
        <v>1121</v>
      </c>
      <c r="C453" s="11" t="str">
        <f t="shared" si="14"/>
        <v>&lt;xs:enumeration value="3132.6"/&gt;</v>
      </c>
      <c r="D453" s="11" t="str">
        <f t="shared" si="15"/>
        <v>&lt;xs:enumeration value="Vesipostit"/&gt;</v>
      </c>
    </row>
    <row r="454" spans="1:4" ht="15">
      <c r="A454" s="14" t="s">
        <v>1120</v>
      </c>
      <c r="B454" s="17" t="s">
        <v>1119</v>
      </c>
      <c r="C454" s="11" t="str">
        <f t="shared" si="14"/>
        <v>&lt;xs:enumeration value="3132.7"/&gt;</v>
      </c>
      <c r="D454" s="11" t="str">
        <f t="shared" si="15"/>
        <v>&lt;xs:enumeration value="Palovesiasemat"/&gt;</v>
      </c>
    </row>
    <row r="455" spans="1:4" ht="15">
      <c r="A455" s="14" t="s">
        <v>1118</v>
      </c>
      <c r="B455" s="17" t="s">
        <v>1117</v>
      </c>
      <c r="C455" s="11" t="str">
        <f t="shared" si="14"/>
        <v>&lt;xs:enumeration value="3132.8"/&gt;</v>
      </c>
      <c r="D455" s="11" t="str">
        <f t="shared" si="15"/>
        <v>&lt;xs:enumeration value="Laitekaivot"/&gt;</v>
      </c>
    </row>
    <row r="456" spans="1:4" ht="15">
      <c r="A456" s="14">
        <v>3133</v>
      </c>
      <c r="B456" s="17" t="s">
        <v>1116</v>
      </c>
      <c r="C456" s="11" t="str">
        <f t="shared" si="14"/>
        <v>&lt;xs:enumeration value="3133"/&gt;</v>
      </c>
      <c r="D456" s="11" t="str">
        <f t="shared" si="15"/>
        <v>&lt;xs:enumeration value="Liitosrakenteet (vesijohdot)"/&gt;</v>
      </c>
    </row>
    <row r="457" spans="1:4" ht="15">
      <c r="A457" s="14">
        <v>3134</v>
      </c>
      <c r="B457" s="17" t="s">
        <v>1115</v>
      </c>
      <c r="C457" s="11" t="str">
        <f t="shared" si="14"/>
        <v>&lt;xs:enumeration value="3134"/&gt;</v>
      </c>
      <c r="D457" s="11" t="str">
        <f t="shared" si="15"/>
        <v>&lt;xs:enumeration value="Paineenkorotuspumppaamot"/&gt;</v>
      </c>
    </row>
    <row r="458" spans="1:4" ht="15.75">
      <c r="A458" s="14">
        <v>3135</v>
      </c>
      <c r="B458" s="17" t="s">
        <v>1114</v>
      </c>
      <c r="C458" s="11" t="str">
        <f t="shared" si="14"/>
        <v>&lt;xs:enumeration value="3135"/&gt;</v>
      </c>
      <c r="D458" s="11" t="str">
        <f t="shared" si="15"/>
        <v>&lt;xs:enumeration value="Vesisäiliöt"/&gt;</v>
      </c>
    </row>
    <row r="459" spans="1:4" ht="15">
      <c r="A459" s="14">
        <v>3136</v>
      </c>
      <c r="B459" s="17" t="s">
        <v>1113</v>
      </c>
      <c r="C459" s="11" t="str">
        <f t="shared" si="14"/>
        <v>&lt;xs:enumeration value="3136"/&gt;</v>
      </c>
      <c r="D459" s="11" t="str">
        <f t="shared" si="15"/>
        <v>&lt;xs:enumeration value="Erityisrakenteet"/&gt;</v>
      </c>
    </row>
    <row r="460" spans="1:4" ht="15">
      <c r="A460" s="14" t="s">
        <v>1112</v>
      </c>
      <c r="B460" s="17" t="s">
        <v>1111</v>
      </c>
      <c r="C460" s="11" t="str">
        <f t="shared" si="14"/>
        <v>&lt;xs:enumeration value="3136.1"/&gt;</v>
      </c>
      <c r="D460" s="11" t="str">
        <f t="shared" si="15"/>
        <v>&lt;xs:enumeration value="Suojarakenteet"/&gt;</v>
      </c>
    </row>
    <row r="461" spans="1:4" ht="15.75">
      <c r="A461" s="14" t="s">
        <v>1110</v>
      </c>
      <c r="B461" s="17" t="s">
        <v>1109</v>
      </c>
      <c r="C461" s="11" t="str">
        <f t="shared" si="14"/>
        <v>&lt;xs:enumeration value="3136.2"/&gt;</v>
      </c>
      <c r="D461" s="11" t="str">
        <f t="shared" si="15"/>
        <v>&lt;xs:enumeration value="Vesistöalitukset"/&gt;</v>
      </c>
    </row>
    <row r="462" spans="1:4" ht="15">
      <c r="A462" s="14" t="s">
        <v>1108</v>
      </c>
      <c r="B462" s="17" t="s">
        <v>1107</v>
      </c>
      <c r="C462" s="11" t="str">
        <f t="shared" si="14"/>
        <v>&lt;xs:enumeration value="3136.3"/&gt;</v>
      </c>
      <c r="D462" s="11" t="str">
        <f t="shared" si="15"/>
        <v>&lt;xs:enumeration value="Mittalaitteet"/&gt;</v>
      </c>
    </row>
    <row r="463" spans="1:4" ht="15">
      <c r="A463" s="14" t="s">
        <v>1106</v>
      </c>
      <c r="B463" s="17" t="s">
        <v>1105</v>
      </c>
      <c r="C463" s="11" t="str">
        <f t="shared" si="14"/>
        <v>&lt;xs:enumeration value="3136.4"/&gt;</v>
      </c>
      <c r="D463" s="11" t="str">
        <f t="shared" si="15"/>
        <v>&lt;xs:enumeration value="Kulmatuet"/&gt;</v>
      </c>
    </row>
    <row r="464" spans="1:4" ht="15">
      <c r="A464" s="14">
        <v>3139</v>
      </c>
      <c r="B464" s="17" t="s">
        <v>1104</v>
      </c>
      <c r="C464" s="11" t="str">
        <f t="shared" si="14"/>
        <v>&lt;xs:enumeration value="3139"/&gt;</v>
      </c>
      <c r="D464" s="11" t="str">
        <f t="shared" si="15"/>
        <v>&lt;xs:enumeration value="Muut vesijohtorakenteet"/&gt;</v>
      </c>
    </row>
    <row r="465" spans="1:4" ht="15.75">
      <c r="A465" s="14">
        <v>3140</v>
      </c>
      <c r="B465" s="17" t="s">
        <v>1103</v>
      </c>
      <c r="C465" s="11" t="str">
        <f t="shared" si="14"/>
        <v>&lt;xs:enumeration value="3140"/&gt;</v>
      </c>
      <c r="D465" s="11" t="str">
        <f t="shared" si="15"/>
        <v>&lt;xs:enumeration value="Veden ja jäteveden käsittelylaitokset"/&gt;</v>
      </c>
    </row>
    <row r="466" spans="1:4" ht="15.75">
      <c r="A466" s="14">
        <v>3141</v>
      </c>
      <c r="B466" s="17" t="s">
        <v>1102</v>
      </c>
      <c r="C466" s="11" t="str">
        <f t="shared" si="14"/>
        <v>&lt;xs:enumeration value="3141"/&gt;</v>
      </c>
      <c r="D466" s="11" t="str">
        <f t="shared" si="15"/>
        <v>&lt;xs:enumeration value="Jätevedenpuhdistamot"/&gt;</v>
      </c>
    </row>
    <row r="467" spans="1:4" ht="15">
      <c r="A467" s="14">
        <v>3142</v>
      </c>
      <c r="B467" s="17" t="s">
        <v>1101</v>
      </c>
      <c r="C467" s="11" t="str">
        <f t="shared" si="14"/>
        <v>&lt;xs:enumeration value="3142"/&gt;</v>
      </c>
      <c r="D467" s="11" t="str">
        <f t="shared" si="15"/>
        <v>&lt;xs:enumeration value="Vedenpuhdistamot"/&gt;</v>
      </c>
    </row>
    <row r="468" spans="1:4" ht="15">
      <c r="A468" s="14">
        <v>3149</v>
      </c>
      <c r="B468" s="17" t="s">
        <v>1100</v>
      </c>
      <c r="C468" s="11" t="str">
        <f t="shared" si="14"/>
        <v>&lt;xs:enumeration value="3149"/&gt;</v>
      </c>
      <c r="D468" s="11" t="str">
        <f t="shared" si="15"/>
        <v>&lt;xs:enumeration value="Muut veden puhdistuslaitokset"/&gt;</v>
      </c>
    </row>
    <row r="469" spans="1:4" ht="15.75">
      <c r="A469" s="14">
        <v>3150</v>
      </c>
      <c r="B469" s="17" t="s">
        <v>1099</v>
      </c>
      <c r="C469" s="11" t="str">
        <f t="shared" si="14"/>
        <v>&lt;xs:enumeration value="3150"/&gt;</v>
      </c>
      <c r="D469" s="11" t="str">
        <f t="shared" si="15"/>
        <v>&lt;xs:enumeration value="Pysyvät pohjaveden alennusrakenteet"/&gt;</v>
      </c>
    </row>
    <row r="470" spans="1:4" ht="15.75">
      <c r="A470" s="16">
        <v>3200</v>
      </c>
      <c r="B470" s="15" t="s">
        <v>1098</v>
      </c>
      <c r="C470" s="11" t="str">
        <f t="shared" si="14"/>
        <v>&lt;xs:enumeration value="3200"/&gt;</v>
      </c>
      <c r="D470" s="11" t="str">
        <f t="shared" si="15"/>
        <v>&lt;xs:enumeration value="Turvallisuusrakenteet ja opastusjärjestelmät"/&gt;</v>
      </c>
    </row>
    <row r="471" spans="1:4" ht="15.75">
      <c r="A471" s="14">
        <v>3210</v>
      </c>
      <c r="B471" s="17" t="s">
        <v>1097</v>
      </c>
      <c r="C471" s="11" t="str">
        <f t="shared" si="14"/>
        <v>&lt;xs:enumeration value="3210"/&gt;</v>
      </c>
      <c r="D471" s="11" t="str">
        <f t="shared" si="15"/>
        <v>&lt;xs:enumeration value="Kaiteet, johteet ja törmäyssuojat"/&gt;</v>
      </c>
    </row>
    <row r="472" spans="1:4" ht="15">
      <c r="A472" s="14">
        <v>3211</v>
      </c>
      <c r="B472" s="17" t="s">
        <v>1096</v>
      </c>
      <c r="C472" s="11" t="str">
        <f t="shared" si="14"/>
        <v>&lt;xs:enumeration value="3211"/&gt;</v>
      </c>
      <c r="D472" s="11" t="str">
        <f t="shared" si="15"/>
        <v>&lt;xs:enumeration value="Tiekaiteet"/&gt;</v>
      </c>
    </row>
    <row r="473" spans="1:4" ht="15.75">
      <c r="A473" s="14" t="s">
        <v>1095</v>
      </c>
      <c r="B473" s="17" t="s">
        <v>1094</v>
      </c>
      <c r="C473" s="11" t="str">
        <f t="shared" si="14"/>
        <v>&lt;xs:enumeration value="3211.1"/&gt;</v>
      </c>
      <c r="D473" s="11" t="str">
        <f t="shared" si="15"/>
        <v>&lt;xs:enumeration value="Teräspalkkikaide"/&gt;</v>
      </c>
    </row>
    <row r="474" spans="1:4" ht="15.75">
      <c r="A474" s="14" t="s">
        <v>1093</v>
      </c>
      <c r="B474" s="17" t="s">
        <v>1092</v>
      </c>
      <c r="C474" s="11" t="str">
        <f t="shared" si="14"/>
        <v>&lt;xs:enumeration value="3211.2"/&gt;</v>
      </c>
      <c r="D474" s="11" t="str">
        <f t="shared" si="15"/>
        <v>&lt;xs:enumeration value="Putkipalkkikaide"/&gt;</v>
      </c>
    </row>
    <row r="475" spans="1:4" ht="15.75">
      <c r="A475" s="14" t="s">
        <v>1091</v>
      </c>
      <c r="B475" s="17" t="s">
        <v>1090</v>
      </c>
      <c r="C475" s="11" t="str">
        <f t="shared" si="14"/>
        <v>&lt;xs:enumeration value="3211.3"/&gt;</v>
      </c>
      <c r="D475" s="11" t="str">
        <f t="shared" si="15"/>
        <v>&lt;xs:enumeration value="Vaijerikaide tai 2-putkikaide"/&gt;</v>
      </c>
    </row>
    <row r="476" spans="1:4" ht="15.75">
      <c r="A476" s="14" t="s">
        <v>1089</v>
      </c>
      <c r="B476" s="17" t="s">
        <v>1088</v>
      </c>
      <c r="C476" s="11" t="str">
        <f t="shared" si="14"/>
        <v>&lt;xs:enumeration value="3211.4"/&gt;</v>
      </c>
      <c r="D476" s="11" t="str">
        <f t="shared" si="15"/>
        <v>&lt;xs:enumeration value="Betonikaide"/&gt;</v>
      </c>
    </row>
    <row r="477" spans="1:4" ht="15.75">
      <c r="A477" s="14">
        <v>3212</v>
      </c>
      <c r="B477" s="17" t="s">
        <v>1087</v>
      </c>
      <c r="C477" s="11" t="str">
        <f t="shared" si="14"/>
        <v>&lt;xs:enumeration value="3212"/&gt;</v>
      </c>
      <c r="D477" s="11" t="str">
        <f t="shared" si="15"/>
        <v>&lt;xs:enumeration value="Kevyen liikenteen kaiteet"/&gt;</v>
      </c>
    </row>
    <row r="478" spans="1:4" ht="15.75">
      <c r="A478" s="14" t="s">
        <v>1086</v>
      </c>
      <c r="B478" s="17" t="s">
        <v>1085</v>
      </c>
      <c r="C478" s="11" t="str">
        <f t="shared" si="14"/>
        <v>&lt;xs:enumeration value="3212.1"/&gt;</v>
      </c>
      <c r="D478" s="11" t="str">
        <f t="shared" si="15"/>
        <v>&lt;xs:enumeration value="Kevyenliikenteen suojakaide"/&gt;</v>
      </c>
    </row>
    <row r="479" spans="1:4" ht="15.75">
      <c r="A479" s="14" t="s">
        <v>1084</v>
      </c>
      <c r="B479" s="17" t="s">
        <v>1083</v>
      </c>
      <c r="C479" s="11" t="str">
        <f t="shared" si="14"/>
        <v>&lt;xs:enumeration value="3212.2"/&gt;</v>
      </c>
      <c r="D479" s="11" t="str">
        <f t="shared" si="15"/>
        <v>&lt;xs:enumeration value="Yhdistetty tie- ja kevytkaide"/&gt;</v>
      </c>
    </row>
    <row r="480" spans="1:4" ht="15.75">
      <c r="A480" s="14" t="s">
        <v>1082</v>
      </c>
      <c r="B480" s="17" t="s">
        <v>149</v>
      </c>
      <c r="C480" s="11" t="str">
        <f t="shared" si="14"/>
        <v>&lt;xs:enumeration value="3212.3"/&gt;</v>
      </c>
      <c r="D480" s="11" t="str">
        <f t="shared" si="15"/>
        <v>&lt;xs:enumeration value="Kulkuestekaide"/&gt;</v>
      </c>
    </row>
    <row r="481" spans="1:4" ht="15.75">
      <c r="A481" s="14" t="s">
        <v>1081</v>
      </c>
      <c r="B481" s="17" t="s">
        <v>12</v>
      </c>
      <c r="C481" s="11" t="str">
        <f t="shared" si="14"/>
        <v>&lt;xs:enumeration value="3212.4"/&gt;</v>
      </c>
      <c r="D481" s="11" t="str">
        <f t="shared" si="15"/>
        <v>&lt;xs:enumeration value="Odotustilan kaide"/&gt;</v>
      </c>
    </row>
    <row r="482" spans="1:4" ht="15.75">
      <c r="A482" s="14" t="s">
        <v>1080</v>
      </c>
      <c r="B482" s="17" t="s">
        <v>13</v>
      </c>
      <c r="C482" s="11" t="str">
        <f t="shared" si="14"/>
        <v>&lt;xs:enumeration value="3212.5"/&gt;</v>
      </c>
      <c r="D482" s="11" t="str">
        <f t="shared" si="15"/>
        <v>&lt;xs:enumeration value="Porraskaide"/&gt;</v>
      </c>
    </row>
    <row r="483" spans="1:4" ht="15.75">
      <c r="A483" s="14">
        <v>3213</v>
      </c>
      <c r="B483" s="17" t="s">
        <v>1079</v>
      </c>
      <c r="C483" s="11" t="str">
        <f t="shared" si="14"/>
        <v>&lt;xs:enumeration value="3213"/&gt;</v>
      </c>
      <c r="D483" s="11" t="str">
        <f t="shared" si="15"/>
        <v>&lt;xs:enumeration value="Kokoonpainuvat kaiteen päät"/&gt;</v>
      </c>
    </row>
    <row r="484" spans="1:4" ht="15.75">
      <c r="A484" s="14">
        <v>3214</v>
      </c>
      <c r="B484" s="17" t="s">
        <v>1078</v>
      </c>
      <c r="C484" s="11" t="str">
        <f t="shared" si="14"/>
        <v>&lt;xs:enumeration value="3214"/&gt;</v>
      </c>
      <c r="D484" s="11" t="str">
        <f t="shared" si="15"/>
        <v>&lt;xs:enumeration value="Törmäysvaimentimet"/&gt;</v>
      </c>
    </row>
    <row r="485" spans="1:4" ht="15.75">
      <c r="A485" s="14">
        <v>3215</v>
      </c>
      <c r="B485" s="17" t="s">
        <v>1077</v>
      </c>
      <c r="C485" s="11" t="str">
        <f t="shared" si="14"/>
        <v>&lt;xs:enumeration value="3215"/&gt;</v>
      </c>
      <c r="D485" s="11" t="str">
        <f t="shared" si="15"/>
        <v>&lt;xs:enumeration value="Päätepuskimet"/&gt;</v>
      </c>
    </row>
    <row r="486" spans="1:4" ht="15.75">
      <c r="A486" s="14">
        <v>3216</v>
      </c>
      <c r="B486" s="17" t="s">
        <v>1076</v>
      </c>
      <c r="C486" s="11" t="str">
        <f t="shared" si="14"/>
        <v>&lt;xs:enumeration value="3216"/&gt;</v>
      </c>
      <c r="D486" s="11" t="str">
        <f t="shared" si="15"/>
        <v>&lt;xs:enumeration value="Laiva- ja uittojohteet"/&gt;</v>
      </c>
    </row>
    <row r="487" spans="1:4" ht="15.75">
      <c r="A487" s="14">
        <v>3219</v>
      </c>
      <c r="B487" s="17" t="s">
        <v>1075</v>
      </c>
      <c r="C487" s="11" t="str">
        <f t="shared" si="14"/>
        <v>&lt;xs:enumeration value="3219"/&gt;</v>
      </c>
      <c r="D487" s="11" t="str">
        <f t="shared" si="15"/>
        <v>&lt;xs:enumeration value="Muut kaiteet, johteet ja törmäyssuojat"/&gt;</v>
      </c>
    </row>
    <row r="488" spans="1:4" ht="15.75">
      <c r="A488" s="14">
        <v>3220</v>
      </c>
      <c r="B488" s="17" t="s">
        <v>1074</v>
      </c>
      <c r="C488" s="11" t="str">
        <f t="shared" si="14"/>
        <v>&lt;xs:enumeration value="3220"/&gt;</v>
      </c>
      <c r="D488" s="11" t="str">
        <f t="shared" si="15"/>
        <v>&lt;xs:enumeration value="Aidat, puomit ja portit"/&gt;</v>
      </c>
    </row>
    <row r="489" spans="1:4" ht="15.75">
      <c r="A489" s="14">
        <v>3221</v>
      </c>
      <c r="B489" s="17" t="s">
        <v>1073</v>
      </c>
      <c r="C489" s="11" t="str">
        <f t="shared" si="14"/>
        <v>&lt;xs:enumeration value="3221"/&gt;</v>
      </c>
      <c r="D489" s="11" t="str">
        <f t="shared" si="15"/>
        <v>&lt;xs:enumeration value="Betoniaidat"/&gt;</v>
      </c>
    </row>
    <row r="490" spans="1:4" ht="15.75">
      <c r="A490" s="14">
        <v>3222</v>
      </c>
      <c r="B490" s="17" t="s">
        <v>1072</v>
      </c>
      <c r="C490" s="11" t="str">
        <f t="shared" si="14"/>
        <v>&lt;xs:enumeration value="3222"/&gt;</v>
      </c>
      <c r="D490" s="11" t="str">
        <f t="shared" si="15"/>
        <v>&lt;xs:enumeration value="Metalliaidat"/&gt;</v>
      </c>
    </row>
    <row r="491" spans="1:4" ht="15.75">
      <c r="A491" s="14" t="s">
        <v>1071</v>
      </c>
      <c r="B491" s="17" t="s">
        <v>1070</v>
      </c>
      <c r="C491" s="11" t="str">
        <f t="shared" si="14"/>
        <v>&lt;xs:enumeration value="3222.1"/&gt;</v>
      </c>
      <c r="D491" s="11" t="str">
        <f t="shared" si="15"/>
        <v>&lt;xs:enumeration value="Panssariverkkoaidat"/&gt;</v>
      </c>
    </row>
    <row r="492" spans="1:4" ht="15.75">
      <c r="A492" s="14" t="s">
        <v>1069</v>
      </c>
      <c r="B492" s="17" t="s">
        <v>1068</v>
      </c>
      <c r="C492" s="11" t="str">
        <f t="shared" si="14"/>
        <v>&lt;xs:enumeration value="3222.11"/&gt;</v>
      </c>
      <c r="D492" s="11" t="str">
        <f t="shared" si="15"/>
        <v>&lt;xs:enumeration value="Kallioleikkausten suoja-aidat"/&gt;</v>
      </c>
    </row>
    <row r="493" spans="1:4" ht="15.75">
      <c r="A493" s="14" t="s">
        <v>1067</v>
      </c>
      <c r="B493" s="17" t="s">
        <v>1066</v>
      </c>
      <c r="C493" s="11" t="str">
        <f t="shared" si="14"/>
        <v>&lt;xs:enumeration value="3222.2"/&gt;</v>
      </c>
      <c r="D493" s="11" t="str">
        <f t="shared" si="15"/>
        <v>&lt;xs:enumeration value="Elementtiverkkoaidat"/&gt;</v>
      </c>
    </row>
    <row r="494" spans="1:4" ht="15.75">
      <c r="A494" s="14">
        <v>3223</v>
      </c>
      <c r="B494" s="17" t="s">
        <v>1065</v>
      </c>
      <c r="C494" s="11" t="str">
        <f t="shared" si="14"/>
        <v>&lt;xs:enumeration value="3223"/&gt;</v>
      </c>
      <c r="D494" s="11" t="str">
        <f t="shared" si="15"/>
        <v>&lt;xs:enumeration value="Puuaidat"/&gt;</v>
      </c>
    </row>
    <row r="495" spans="1:4" ht="15.75">
      <c r="A495" s="14">
        <v>3224</v>
      </c>
      <c r="B495" s="17" t="s">
        <v>1064</v>
      </c>
      <c r="C495" s="11" t="str">
        <f t="shared" si="14"/>
        <v>&lt;xs:enumeration value="3224"/&gt;</v>
      </c>
      <c r="D495" s="11" t="str">
        <f t="shared" si="15"/>
        <v>&lt;xs:enumeration value="Riista-aidat"/&gt;</v>
      </c>
    </row>
    <row r="496" spans="1:4" ht="15.75">
      <c r="A496" s="14">
        <v>3225</v>
      </c>
      <c r="B496" s="17" t="s">
        <v>1063</v>
      </c>
      <c r="C496" s="11" t="str">
        <f t="shared" si="14"/>
        <v>&lt;xs:enumeration value="3225"/&gt;</v>
      </c>
      <c r="D496" s="11" t="str">
        <f t="shared" si="15"/>
        <v>&lt;xs:enumeration value="Portit"/&gt;</v>
      </c>
    </row>
    <row r="497" spans="1:4" ht="15.75">
      <c r="A497" s="14">
        <v>3226</v>
      </c>
      <c r="B497" s="17" t="s">
        <v>1062</v>
      </c>
      <c r="C497" s="11" t="str">
        <f t="shared" si="14"/>
        <v>&lt;xs:enumeration value="3226"/&gt;</v>
      </c>
      <c r="D497" s="11" t="str">
        <f t="shared" si="15"/>
        <v>&lt;xs:enumeration value="Puomit"/&gt;</v>
      </c>
    </row>
    <row r="498" spans="1:4" ht="15.75">
      <c r="A498" s="14" t="s">
        <v>1061</v>
      </c>
      <c r="B498" s="17" t="s">
        <v>1060</v>
      </c>
      <c r="C498" s="11" t="str">
        <f t="shared" si="14"/>
        <v>&lt;xs:enumeration value="3226.1"/&gt;</v>
      </c>
      <c r="D498" s="11" t="str">
        <f t="shared" si="15"/>
        <v>&lt;xs:enumeration value="Liikenteen sulkupuomit"/&gt;</v>
      </c>
    </row>
    <row r="499" spans="1:4" ht="15.75">
      <c r="A499" s="14" t="s">
        <v>1059</v>
      </c>
      <c r="B499" s="17" t="s">
        <v>1058</v>
      </c>
      <c r="C499" s="11" t="str">
        <f t="shared" si="14"/>
        <v>&lt;xs:enumeration value="3226.2"/&gt;</v>
      </c>
      <c r="D499" s="11" t="str">
        <f t="shared" si="15"/>
        <v>&lt;xs:enumeration value="Kevyen liikenteen sulkupuomit ja -portit"/&gt;</v>
      </c>
    </row>
    <row r="500" spans="1:4" ht="15.75">
      <c r="A500" s="14" t="s">
        <v>1057</v>
      </c>
      <c r="B500" s="17" t="s">
        <v>1056</v>
      </c>
      <c r="C500" s="11" t="str">
        <f t="shared" si="14"/>
        <v>&lt;xs:enumeration value="3226.3"/&gt;</v>
      </c>
      <c r="D500" s="11" t="str">
        <f t="shared" si="15"/>
        <v>&lt;xs:enumeration value="Keskikaistan sulkupuomit"/&gt;</v>
      </c>
    </row>
    <row r="501" spans="1:4" ht="15.75">
      <c r="A501" s="14" t="s">
        <v>1055</v>
      </c>
      <c r="B501" s="17" t="s">
        <v>1054</v>
      </c>
      <c r="C501" s="11" t="str">
        <f t="shared" si="14"/>
        <v>&lt;xs:enumeration value="3226.4"/&gt;</v>
      </c>
      <c r="D501" s="11" t="str">
        <f t="shared" si="15"/>
        <v>&lt;xs:enumeration value="Puomien varoitusmerkkivalot"/&gt;</v>
      </c>
    </row>
    <row r="502" spans="1:4" ht="15.75">
      <c r="A502" s="14" t="s">
        <v>1053</v>
      </c>
      <c r="B502" s="17" t="s">
        <v>1052</v>
      </c>
      <c r="C502" s="11" t="str">
        <f t="shared" si="14"/>
        <v>&lt;xs:enumeration value="3226.41"/&gt;</v>
      </c>
      <c r="D502" s="11" t="str">
        <f t="shared" si="15"/>
        <v>&lt;xs:enumeration value="Tie suljettu-merkkivalot"/&gt;</v>
      </c>
    </row>
    <row r="503" spans="1:4" ht="15.75">
      <c r="A503" s="14" t="s">
        <v>1051</v>
      </c>
      <c r="B503" s="17" t="s">
        <v>1050</v>
      </c>
      <c r="C503" s="11" t="str">
        <f t="shared" si="14"/>
        <v>&lt;xs:enumeration value="3226.42"/&gt;</v>
      </c>
      <c r="D503" s="11" t="str">
        <f t="shared" si="15"/>
        <v>&lt;xs:enumeration value="Sarjavilkut"/&gt;</v>
      </c>
    </row>
    <row r="504" spans="1:4" ht="15.75">
      <c r="A504" s="14">
        <v>3227</v>
      </c>
      <c r="B504" s="17" t="s">
        <v>1049</v>
      </c>
      <c r="C504" s="11" t="str">
        <f t="shared" si="14"/>
        <v>&lt;xs:enumeration value="3227"/&gt;</v>
      </c>
      <c r="D504" s="11" t="str">
        <f t="shared" si="15"/>
        <v>&lt;xs:enumeration value="Liikenne-esteet"/&gt;</v>
      </c>
    </row>
    <row r="505" spans="1:4" ht="15.75">
      <c r="A505" s="14">
        <v>3229</v>
      </c>
      <c r="B505" s="17" t="s">
        <v>1048</v>
      </c>
      <c r="C505" s="11" t="str">
        <f t="shared" si="14"/>
        <v>&lt;xs:enumeration value="3229"/&gt;</v>
      </c>
      <c r="D505" s="11" t="str">
        <f t="shared" si="15"/>
        <v>&lt;xs:enumeration value="Muut aidat"/&gt;</v>
      </c>
    </row>
    <row r="506" spans="1:4" ht="15.75">
      <c r="A506" s="14">
        <v>3230</v>
      </c>
      <c r="B506" s="17" t="s">
        <v>1047</v>
      </c>
      <c r="C506" s="11" t="str">
        <f t="shared" si="14"/>
        <v>&lt;xs:enumeration value="3230"/&gt;</v>
      </c>
      <c r="D506" s="11" t="str">
        <f t="shared" si="15"/>
        <v>&lt;xs:enumeration value="Reunapaalut ja pollarit"/&gt;</v>
      </c>
    </row>
    <row r="507" spans="1:4" ht="15.75">
      <c r="A507" s="14">
        <v>3231</v>
      </c>
      <c r="B507" s="17" t="s">
        <v>1046</v>
      </c>
      <c r="C507" s="11" t="str">
        <f t="shared" si="14"/>
        <v>&lt;xs:enumeration value="3231"/&gt;</v>
      </c>
      <c r="D507" s="11" t="str">
        <f t="shared" si="15"/>
        <v>&lt;xs:enumeration value="Reunapaalut"/&gt;</v>
      </c>
    </row>
    <row r="508" spans="1:4" ht="15.75">
      <c r="A508" s="14">
        <v>3232</v>
      </c>
      <c r="B508" s="17" t="s">
        <v>1045</v>
      </c>
      <c r="C508" s="11" t="str">
        <f t="shared" si="14"/>
        <v>&lt;xs:enumeration value="3232"/&gt;</v>
      </c>
      <c r="D508" s="11" t="str">
        <f t="shared" si="15"/>
        <v>&lt;xs:enumeration value="Pollarit"/&gt;</v>
      </c>
    </row>
    <row r="509" spans="1:4" ht="15.75">
      <c r="A509" s="14">
        <v>3239</v>
      </c>
      <c r="B509" s="17" t="s">
        <v>1044</v>
      </c>
      <c r="C509" s="11" t="str">
        <f t="shared" si="14"/>
        <v>&lt;xs:enumeration value="3239"/&gt;</v>
      </c>
      <c r="D509" s="11" t="str">
        <f t="shared" si="15"/>
        <v>&lt;xs:enumeration value="Muut reunapaalut ja pollarit"/&gt;</v>
      </c>
    </row>
    <row r="510" spans="1:4" ht="15.75">
      <c r="A510" s="14">
        <v>3240</v>
      </c>
      <c r="B510" s="17" t="s">
        <v>1043</v>
      </c>
      <c r="C510" s="11" t="str">
        <f t="shared" si="14"/>
        <v>&lt;xs:enumeration value="3240"/&gt;</v>
      </c>
      <c r="D510" s="11" t="str">
        <f t="shared" si="15"/>
        <v>&lt;xs:enumeration value="Suoja- ja varoitusrakenteet"/&gt;</v>
      </c>
    </row>
    <row r="511" spans="1:4" ht="15.75">
      <c r="A511" s="14">
        <v>3241</v>
      </c>
      <c r="B511" s="17" t="s">
        <v>1042</v>
      </c>
      <c r="C511" s="11" t="str">
        <f t="shared" si="14"/>
        <v>&lt;xs:enumeration value="3241"/&gt;</v>
      </c>
      <c r="D511" s="11" t="str">
        <f t="shared" si="15"/>
        <v>&lt;xs:enumeration value="Kiipeämisesteet"/&gt;</v>
      </c>
    </row>
    <row r="512" spans="1:4" ht="15.75">
      <c r="A512" s="14">
        <v>3242</v>
      </c>
      <c r="B512" s="17" t="s">
        <v>1041</v>
      </c>
      <c r="C512" s="11" t="str">
        <f t="shared" si="14"/>
        <v>&lt;xs:enumeration value="3242"/&gt;</v>
      </c>
      <c r="D512" s="11" t="str">
        <f t="shared" si="15"/>
        <v>&lt;xs:enumeration value="Varoitusraidoitukset"/&gt;</v>
      </c>
    </row>
    <row r="513" spans="1:4" ht="15.75">
      <c r="A513" s="14">
        <v>3243</v>
      </c>
      <c r="B513" s="17" t="s">
        <v>1040</v>
      </c>
      <c r="C513" s="11" t="str">
        <f t="shared" si="14"/>
        <v>&lt;xs:enumeration value="3243"/&gt;</v>
      </c>
      <c r="D513" s="11" t="str">
        <f t="shared" si="15"/>
        <v>&lt;xs:enumeration value="Kilvet ja merkinnät"/&gt;</v>
      </c>
    </row>
    <row r="514" spans="1:4" ht="15.75">
      <c r="A514" s="14">
        <v>3249</v>
      </c>
      <c r="B514" s="17" t="s">
        <v>1039</v>
      </c>
      <c r="C514" s="11" t="str">
        <f t="shared" si="14"/>
        <v>&lt;xs:enumeration value="3249"/&gt;</v>
      </c>
      <c r="D514" s="11" t="str">
        <f t="shared" si="15"/>
        <v>&lt;xs:enumeration value="Muut suojaavat tai varoittavat rakenteet"/&gt;</v>
      </c>
    </row>
    <row r="515" spans="1:4" ht="15.75">
      <c r="A515" s="14">
        <v>3250</v>
      </c>
      <c r="B515" s="17" t="s">
        <v>1038</v>
      </c>
      <c r="C515" s="11" t="str">
        <f t="shared" si="14"/>
        <v>&lt;xs:enumeration value="3250"/&gt;</v>
      </c>
      <c r="D515" s="11" t="str">
        <f t="shared" si="15"/>
        <v>&lt;xs:enumeration value="Erikoisrakenteet"/&gt;</v>
      </c>
    </row>
    <row r="516" spans="1:4" ht="15.75">
      <c r="A516" s="14">
        <v>3251</v>
      </c>
      <c r="B516" s="17" t="s">
        <v>1037</v>
      </c>
      <c r="C516" s="11" t="str">
        <f aca="true" t="shared" si="16" ref="C516:C579">"&lt;xs:enumeration value="""&amp;A516&amp;"""/&gt;"</f>
        <v>&lt;xs:enumeration value="3251"/&gt;</v>
      </c>
      <c r="D516" s="11" t="str">
        <f aca="true" t="shared" si="17" ref="D516:D579">"&lt;xs:enumeration value="""&amp;B516&amp;"""/&gt;"</f>
        <v>&lt;xs:enumeration value="Hidasterakenteet"/&gt;</v>
      </c>
    </row>
    <row r="517" spans="1:4" ht="15.75">
      <c r="A517" s="14">
        <v>3259</v>
      </c>
      <c r="B517" s="17" t="s">
        <v>1036</v>
      </c>
      <c r="C517" s="11" t="str">
        <f t="shared" si="16"/>
        <v>&lt;xs:enumeration value="3259"/&gt;</v>
      </c>
      <c r="D517" s="11" t="str">
        <f t="shared" si="17"/>
        <v>&lt;xs:enumeration value="Muut ajonopeutta rajoittavat rakenteet"/&gt;</v>
      </c>
    </row>
    <row r="518" spans="1:4" ht="15.75">
      <c r="A518" s="14">
        <v>3260</v>
      </c>
      <c r="B518" s="17" t="s">
        <v>1035</v>
      </c>
      <c r="C518" s="11" t="str">
        <f t="shared" si="16"/>
        <v>&lt;xs:enumeration value="3260"/&gt;</v>
      </c>
      <c r="D518" s="11" t="str">
        <f t="shared" si="17"/>
        <v>&lt;xs:enumeration value="Opastus- ja ohjausjärjestelmät"/&gt;</v>
      </c>
    </row>
    <row r="519" spans="1:4" ht="15.75">
      <c r="A519" s="14">
        <v>3261</v>
      </c>
      <c r="B519" s="17" t="s">
        <v>1034</v>
      </c>
      <c r="C519" s="11" t="str">
        <f t="shared" si="16"/>
        <v>&lt;xs:enumeration value="3261"/&gt;</v>
      </c>
      <c r="D519" s="11" t="str">
        <f t="shared" si="17"/>
        <v>&lt;xs:enumeration value="Liikenne- ja opastusmerkit"/&gt;</v>
      </c>
    </row>
    <row r="520" spans="1:4" ht="15.75">
      <c r="A520" s="14" t="s">
        <v>1033</v>
      </c>
      <c r="B520" s="17" t="s">
        <v>1032</v>
      </c>
      <c r="C520" s="11" t="str">
        <f t="shared" si="16"/>
        <v>&lt;xs:enumeration value="3261.1"/&gt;</v>
      </c>
      <c r="D520" s="11" t="str">
        <f t="shared" si="17"/>
        <v>&lt;xs:enumeration value="Muuttuvat opasteet"/&gt;</v>
      </c>
    </row>
    <row r="521" spans="1:4" ht="15.75">
      <c r="A521" s="14" t="s">
        <v>1031</v>
      </c>
      <c r="B521" s="17" t="s">
        <v>1030</v>
      </c>
      <c r="C521" s="11" t="str">
        <f t="shared" si="16"/>
        <v>&lt;xs:enumeration value="3261.11"/&gt;</v>
      </c>
      <c r="D521" s="11" t="str">
        <f t="shared" si="17"/>
        <v>&lt;xs:enumeration value="Kuituoptiset merkit ja opasteet"/&gt;</v>
      </c>
    </row>
    <row r="522" spans="1:4" ht="15.75">
      <c r="A522" s="14" t="s">
        <v>1029</v>
      </c>
      <c r="B522" s="17" t="s">
        <v>1028</v>
      </c>
      <c r="C522" s="11" t="str">
        <f t="shared" si="16"/>
        <v>&lt;xs:enumeration value="3261.12"/&gt;</v>
      </c>
      <c r="D522" s="11" t="str">
        <f t="shared" si="17"/>
        <v>&lt;xs:enumeration value="LED-merkit ja -opasteet"/&gt;</v>
      </c>
    </row>
    <row r="523" spans="1:4" ht="15.75">
      <c r="A523" s="14" t="s">
        <v>1027</v>
      </c>
      <c r="B523" s="17" t="s">
        <v>1026</v>
      </c>
      <c r="C523" s="11" t="str">
        <f t="shared" si="16"/>
        <v>&lt;xs:enumeration value="3261.13"/&gt;</v>
      </c>
      <c r="D523" s="11" t="str">
        <f t="shared" si="17"/>
        <v>&lt;xs:enumeration value="Sähkömekaaniset merkit ja opasteet"/&gt;</v>
      </c>
    </row>
    <row r="524" spans="1:4" ht="15.75">
      <c r="A524" s="14">
        <v>3262</v>
      </c>
      <c r="B524" s="17" t="s">
        <v>1025</v>
      </c>
      <c r="C524" s="11" t="str">
        <f t="shared" si="16"/>
        <v>&lt;xs:enumeration value="3262"/&gt;</v>
      </c>
      <c r="D524" s="11" t="str">
        <f t="shared" si="17"/>
        <v>&lt;xs:enumeration value="Liikennevalot ja valo-opasteet"/&gt;</v>
      </c>
    </row>
    <row r="525" spans="1:4" ht="15.75">
      <c r="A525" s="14">
        <v>3263</v>
      </c>
      <c r="B525" s="17" t="s">
        <v>1024</v>
      </c>
      <c r="C525" s="11" t="str">
        <f t="shared" si="16"/>
        <v>&lt;xs:enumeration value="3263"/&gt;</v>
      </c>
      <c r="D525" s="11" t="str">
        <f t="shared" si="17"/>
        <v>&lt;xs:enumeration value="Tiemerkinnät"/&gt;</v>
      </c>
    </row>
    <row r="526" spans="1:4" ht="15.75">
      <c r="A526" s="14" t="s">
        <v>1023</v>
      </c>
      <c r="B526" s="17" t="s">
        <v>1022</v>
      </c>
      <c r="C526" s="11" t="str">
        <f t="shared" si="16"/>
        <v>&lt;xs:enumeration value="3263.1"/&gt;</v>
      </c>
      <c r="D526" s="11" t="str">
        <f t="shared" si="17"/>
        <v>&lt;xs:enumeration value="Linjamerkinnät"/&gt;</v>
      </c>
    </row>
    <row r="527" spans="1:4" ht="15.75">
      <c r="A527" s="14" t="s">
        <v>1021</v>
      </c>
      <c r="B527" s="17" t="s">
        <v>1020</v>
      </c>
      <c r="C527" s="11" t="str">
        <f t="shared" si="16"/>
        <v>&lt;xs:enumeration value="3263.2"/&gt;</v>
      </c>
      <c r="D527" s="11" t="str">
        <f t="shared" si="17"/>
        <v>&lt;xs:enumeration value="Pienmerkinnät"/&gt;</v>
      </c>
    </row>
    <row r="528" spans="1:4" ht="15.75">
      <c r="A528" s="14" t="s">
        <v>1019</v>
      </c>
      <c r="B528" s="17" t="s">
        <v>1018</v>
      </c>
      <c r="C528" s="11" t="str">
        <f t="shared" si="16"/>
        <v>&lt;xs:enumeration value="3263.3"/&gt;</v>
      </c>
      <c r="D528" s="11" t="str">
        <f t="shared" si="17"/>
        <v>&lt;xs:enumeration value="Erikoismerkinnät"/&gt;</v>
      </c>
    </row>
    <row r="529" spans="1:4" ht="15.75">
      <c r="A529" s="14" t="s">
        <v>1017</v>
      </c>
      <c r="B529" s="17" t="s">
        <v>1016</v>
      </c>
      <c r="C529" s="11" t="str">
        <f t="shared" si="16"/>
        <v>&lt;xs:enumeration value="3263.4"/&gt;</v>
      </c>
      <c r="D529" s="11" t="str">
        <f t="shared" si="17"/>
        <v>&lt;xs:enumeration value="Upotetut tienpintaheijastimet"/&gt;</v>
      </c>
    </row>
    <row r="530" spans="1:4" ht="15.75">
      <c r="A530" s="14">
        <v>3264</v>
      </c>
      <c r="B530" s="17" t="s">
        <v>1015</v>
      </c>
      <c r="C530" s="11" t="str">
        <f t="shared" si="16"/>
        <v>&lt;xs:enumeration value="3264"/&gt;</v>
      </c>
      <c r="D530" s="11" t="str">
        <f t="shared" si="17"/>
        <v>&lt;xs:enumeration value="Opastustaulut"/&gt;</v>
      </c>
    </row>
    <row r="531" spans="1:4" ht="15.75">
      <c r="A531" s="14" t="s">
        <v>1014</v>
      </c>
      <c r="B531" s="17" t="s">
        <v>1013</v>
      </c>
      <c r="C531" s="11" t="str">
        <f t="shared" si="16"/>
        <v>&lt;xs:enumeration value="3264.1"/&gt;</v>
      </c>
      <c r="D531" s="11" t="str">
        <f t="shared" si="17"/>
        <v>&lt;xs:enumeration value="Lentoliikenteen opastekyltit"/&gt;</v>
      </c>
    </row>
    <row r="532" spans="1:4" ht="15.75">
      <c r="A532" s="14" t="s">
        <v>1012</v>
      </c>
      <c r="B532" s="17" t="s">
        <v>1011</v>
      </c>
      <c r="C532" s="11" t="str">
        <f t="shared" si="16"/>
        <v>&lt;xs:enumeration value="3264.2"/&gt;</v>
      </c>
      <c r="D532" s="11" t="str">
        <f t="shared" si="17"/>
        <v>&lt;xs:enumeration value="Raideliikenteen opastekyltit"/&gt;</v>
      </c>
    </row>
    <row r="533" spans="1:4" ht="15.75">
      <c r="A533" s="14" t="s">
        <v>1010</v>
      </c>
      <c r="B533" s="17" t="s">
        <v>1009</v>
      </c>
      <c r="C533" s="11" t="str">
        <f t="shared" si="16"/>
        <v>&lt;xs:enumeration value="3264.3"/&gt;</v>
      </c>
      <c r="D533" s="11" t="str">
        <f t="shared" si="17"/>
        <v>&lt;xs:enumeration value="Tieliikenteen opastekyltit"/&gt;</v>
      </c>
    </row>
    <row r="534" spans="1:4" ht="15.75">
      <c r="A534" s="14" t="s">
        <v>1008</v>
      </c>
      <c r="B534" s="17" t="s">
        <v>1007</v>
      </c>
      <c r="C534" s="11" t="str">
        <f t="shared" si="16"/>
        <v>&lt;xs:enumeration value="3264.4"/&gt;</v>
      </c>
      <c r="D534" s="11" t="str">
        <f t="shared" si="17"/>
        <v>&lt;xs:enumeration value="Vesiliikenteen opastekyltit"/&gt;</v>
      </c>
    </row>
    <row r="535" spans="1:4" ht="15.75">
      <c r="A535" s="14">
        <v>3265</v>
      </c>
      <c r="B535" s="17" t="s">
        <v>1006</v>
      </c>
      <c r="C535" s="11" t="str">
        <f t="shared" si="16"/>
        <v>&lt;xs:enumeration value="3265"/&gt;</v>
      </c>
      <c r="D535" s="11" t="str">
        <f t="shared" si="17"/>
        <v>&lt;xs:enumeration value="Laitekilvet"/&gt;</v>
      </c>
    </row>
    <row r="536" spans="1:4" ht="15.75">
      <c r="A536" s="14">
        <v>3269</v>
      </c>
      <c r="B536" s="17" t="s">
        <v>1005</v>
      </c>
      <c r="C536" s="11" t="str">
        <f t="shared" si="16"/>
        <v>&lt;xs:enumeration value="3269"/&gt;</v>
      </c>
      <c r="D536" s="11" t="str">
        <f t="shared" si="17"/>
        <v>&lt;xs:enumeration value="Muut opastavat ja ohjaavat järjestelmät"/&gt;</v>
      </c>
    </row>
    <row r="537" spans="1:4" ht="15.75">
      <c r="A537" s="14">
        <v>3290</v>
      </c>
      <c r="B537" s="17" t="s">
        <v>1004</v>
      </c>
      <c r="C537" s="11" t="str">
        <f t="shared" si="16"/>
        <v>&lt;xs:enumeration value="3290"/&gt;</v>
      </c>
      <c r="D537" s="11" t="str">
        <f t="shared" si="17"/>
        <v>&lt;xs:enumeration value="Muut turvallisuusrakenteet ja opastusjärjestelmät"/&gt;</v>
      </c>
    </row>
    <row r="538" spans="1:4" ht="15.75">
      <c r="A538" s="16">
        <v>3300</v>
      </c>
      <c r="B538" s="15" t="s">
        <v>1003</v>
      </c>
      <c r="C538" s="11" t="str">
        <f t="shared" si="16"/>
        <v>&lt;xs:enumeration value="3300"/&gt;</v>
      </c>
      <c r="D538" s="11" t="str">
        <f t="shared" si="17"/>
        <v>&lt;xs:enumeration value="Sähkö-, tele- ja konetekniset järjestelmät"/&gt;</v>
      </c>
    </row>
    <row r="539" spans="1:4" ht="15.75">
      <c r="A539" s="14">
        <v>3310</v>
      </c>
      <c r="B539" s="17" t="s">
        <v>1002</v>
      </c>
      <c r="C539" s="11" t="str">
        <f t="shared" si="16"/>
        <v>&lt;xs:enumeration value="3310"/&gt;</v>
      </c>
      <c r="D539" s="11" t="str">
        <f t="shared" si="17"/>
        <v>&lt;xs:enumeration value="Sähkön- ja tiedonsiirtorakenteet"/&gt;</v>
      </c>
    </row>
    <row r="540" spans="1:4" ht="15.75">
      <c r="A540" s="14">
        <v>3311</v>
      </c>
      <c r="B540" s="17" t="s">
        <v>1001</v>
      </c>
      <c r="C540" s="11" t="str">
        <f t="shared" si="16"/>
        <v>&lt;xs:enumeration value="3311"/&gt;</v>
      </c>
      <c r="D540" s="11" t="str">
        <f t="shared" si="17"/>
        <v>&lt;xs:enumeration value="Maakaapelirakenteet"/&gt;</v>
      </c>
    </row>
    <row r="541" spans="1:4" ht="15.75">
      <c r="A541" s="14" t="s">
        <v>1000</v>
      </c>
      <c r="B541" s="17" t="s">
        <v>999</v>
      </c>
      <c r="C541" s="11" t="str">
        <f t="shared" si="16"/>
        <v>&lt;xs:enumeration value="3311.1"/&gt;</v>
      </c>
      <c r="D541" s="11" t="str">
        <f t="shared" si="17"/>
        <v>&lt;xs:enumeration value="Keskijännitemaakaapelit (kj)"/&gt;</v>
      </c>
    </row>
    <row r="542" spans="1:4" ht="15.75">
      <c r="A542" s="14" t="s">
        <v>998</v>
      </c>
      <c r="B542" s="17" t="s">
        <v>997</v>
      </c>
      <c r="C542" s="11" t="str">
        <f t="shared" si="16"/>
        <v>&lt;xs:enumeration value="3311.2"/&gt;</v>
      </c>
      <c r="D542" s="11" t="str">
        <f t="shared" si="17"/>
        <v>&lt;xs:enumeration value="Pienjännitemaakaapelit (pj)"/&gt;</v>
      </c>
    </row>
    <row r="543" spans="1:4" ht="15.75">
      <c r="A543" s="14" t="s">
        <v>996</v>
      </c>
      <c r="B543" s="17" t="s">
        <v>995</v>
      </c>
      <c r="C543" s="11" t="str">
        <f t="shared" si="16"/>
        <v>&lt;xs:enumeration value="3311.3"/&gt;</v>
      </c>
      <c r="D543" s="11" t="str">
        <f t="shared" si="17"/>
        <v>&lt;xs:enumeration value="Heikkovirtakaapelit"/&gt;</v>
      </c>
    </row>
    <row r="544" spans="1:4" ht="15.75">
      <c r="A544" s="14" t="s">
        <v>994</v>
      </c>
      <c r="B544" s="17" t="s">
        <v>993</v>
      </c>
      <c r="C544" s="11" t="str">
        <f t="shared" si="16"/>
        <v>&lt;xs:enumeration value="3311.4"/&gt;</v>
      </c>
      <c r="D544" s="11" t="str">
        <f t="shared" si="17"/>
        <v>&lt;xs:enumeration value="Erityiskaapelit"/&gt;</v>
      </c>
    </row>
    <row r="545" spans="1:4" ht="15.75">
      <c r="A545" s="14" t="s">
        <v>992</v>
      </c>
      <c r="B545" s="17" t="s">
        <v>991</v>
      </c>
      <c r="C545" s="11" t="str">
        <f t="shared" si="16"/>
        <v>&lt;xs:enumeration value="3311.41"/&gt;</v>
      </c>
      <c r="D545" s="11" t="str">
        <f t="shared" si="17"/>
        <v>&lt;xs:enumeration value="Suurjännitemaakaapelit (sj)"/&gt;</v>
      </c>
    </row>
    <row r="546" spans="1:4" ht="15.75">
      <c r="A546" s="14">
        <v>3312</v>
      </c>
      <c r="B546" s="17" t="s">
        <v>990</v>
      </c>
      <c r="C546" s="11" t="str">
        <f t="shared" si="16"/>
        <v>&lt;xs:enumeration value="3312"/&gt;</v>
      </c>
      <c r="D546" s="11" t="str">
        <f t="shared" si="17"/>
        <v>&lt;xs:enumeration value="Ilmajohtorakenteet"/&gt;</v>
      </c>
    </row>
    <row r="547" spans="1:4" ht="15.75">
      <c r="A547" s="14" t="s">
        <v>989</v>
      </c>
      <c r="B547" s="17" t="s">
        <v>988</v>
      </c>
      <c r="C547" s="11" t="str">
        <f t="shared" si="16"/>
        <v>&lt;xs:enumeration value="3312.1"/&gt;</v>
      </c>
      <c r="D547" s="11" t="str">
        <f t="shared" si="17"/>
        <v>&lt;xs:enumeration value="Suurjänniteilmajohdot (sj)"/&gt;</v>
      </c>
    </row>
    <row r="548" spans="1:4" ht="15.75">
      <c r="A548" s="14" t="s">
        <v>987</v>
      </c>
      <c r="B548" s="17" t="s">
        <v>986</v>
      </c>
      <c r="C548" s="11" t="str">
        <f t="shared" si="16"/>
        <v>&lt;xs:enumeration value="3312.2"/&gt;</v>
      </c>
      <c r="D548" s="11" t="str">
        <f t="shared" si="17"/>
        <v>&lt;xs:enumeration value="Keskijänniteilmajohdot (kj)"/&gt;</v>
      </c>
    </row>
    <row r="549" spans="1:4" ht="15.75">
      <c r="A549" s="14" t="s">
        <v>985</v>
      </c>
      <c r="B549" s="17" t="s">
        <v>984</v>
      </c>
      <c r="C549" s="11" t="str">
        <f t="shared" si="16"/>
        <v>&lt;xs:enumeration value="3312.3"/&gt;</v>
      </c>
      <c r="D549" s="11" t="str">
        <f t="shared" si="17"/>
        <v>&lt;xs:enumeration value="Pienjänniteilmajohdot (pj)"/&gt;</v>
      </c>
    </row>
    <row r="550" spans="1:4" ht="15.75">
      <c r="A550" s="14" t="s">
        <v>983</v>
      </c>
      <c r="B550" s="17" t="s">
        <v>982</v>
      </c>
      <c r="C550" s="11" t="str">
        <f t="shared" si="16"/>
        <v>&lt;xs:enumeration value="3312.4"/&gt;</v>
      </c>
      <c r="D550" s="11" t="str">
        <f t="shared" si="17"/>
        <v>&lt;xs:enumeration value="Heikkovirtailmajohdot"/&gt;</v>
      </c>
    </row>
    <row r="551" spans="1:4" ht="15.75">
      <c r="A551" s="14" t="s">
        <v>981</v>
      </c>
      <c r="B551" s="17" t="s">
        <v>980</v>
      </c>
      <c r="C551" s="11" t="str">
        <f t="shared" si="16"/>
        <v>&lt;xs:enumeration value="3312.5"/&gt;</v>
      </c>
      <c r="D551" s="11" t="str">
        <f t="shared" si="17"/>
        <v>&lt;xs:enumeration value="Erityisilmajohdot"/&gt;</v>
      </c>
    </row>
    <row r="552" spans="1:4" ht="15.75">
      <c r="A552" s="14">
        <v>3313</v>
      </c>
      <c r="B552" s="17" t="s">
        <v>979</v>
      </c>
      <c r="C552" s="11" t="str">
        <f t="shared" si="16"/>
        <v>&lt;xs:enumeration value="3313"/&gt;</v>
      </c>
      <c r="D552" s="11" t="str">
        <f t="shared" si="17"/>
        <v>&lt;xs:enumeration value="Maadoitukset"/&gt;</v>
      </c>
    </row>
    <row r="553" spans="1:4" ht="15.75">
      <c r="A553" s="14" t="s">
        <v>978</v>
      </c>
      <c r="B553" s="17" t="s">
        <v>977</v>
      </c>
      <c r="C553" s="11" t="str">
        <f t="shared" si="16"/>
        <v>&lt;xs:enumeration value="3313.1"/&gt;</v>
      </c>
      <c r="D553" s="11" t="str">
        <f t="shared" si="17"/>
        <v>&lt;xs:enumeration value="Maadoituselektroidit"/&gt;</v>
      </c>
    </row>
    <row r="554" spans="1:4" ht="15.75">
      <c r="A554" s="14" t="s">
        <v>976</v>
      </c>
      <c r="B554" s="17" t="s">
        <v>975</v>
      </c>
      <c r="C554" s="11" t="str">
        <f t="shared" si="16"/>
        <v>&lt;xs:enumeration value="3313.2"/&gt;</v>
      </c>
      <c r="D554" s="11" t="str">
        <f t="shared" si="17"/>
        <v>&lt;xs:enumeration value="Potentiaaliohjauselektroidit"/&gt;</v>
      </c>
    </row>
    <row r="555" spans="1:4" ht="15.75">
      <c r="A555" s="14">
        <v>3319</v>
      </c>
      <c r="B555" s="17" t="s">
        <v>974</v>
      </c>
      <c r="C555" s="11" t="str">
        <f t="shared" si="16"/>
        <v>&lt;xs:enumeration value="3319"/&gt;</v>
      </c>
      <c r="D555" s="11" t="str">
        <f t="shared" si="17"/>
        <v>&lt;xs:enumeration value="Muut sähkön- ja tiedonsiirtorakenteet"/&gt;</v>
      </c>
    </row>
    <row r="556" spans="1:4" ht="15.75">
      <c r="A556" s="14">
        <v>3320</v>
      </c>
      <c r="B556" s="17" t="s">
        <v>973</v>
      </c>
      <c r="C556" s="11" t="str">
        <f t="shared" si="16"/>
        <v>&lt;xs:enumeration value="3320"/&gt;</v>
      </c>
      <c r="D556" s="11" t="str">
        <f t="shared" si="17"/>
        <v>&lt;xs:enumeration value="Kaapeleiden putkien ja johtojen suojarakenteet"/&gt;</v>
      </c>
    </row>
    <row r="557" spans="1:4" ht="15.75">
      <c r="A557" s="14">
        <v>3321</v>
      </c>
      <c r="B557" s="17" t="s">
        <v>972</v>
      </c>
      <c r="C557" s="11" t="str">
        <f t="shared" si="16"/>
        <v>&lt;xs:enumeration value="3321"/&gt;</v>
      </c>
      <c r="D557" s="11" t="str">
        <f t="shared" si="17"/>
        <v>&lt;xs:enumeration value="Kaapelisuojausrakenteet"/&gt;</v>
      </c>
    </row>
    <row r="558" spans="1:4" ht="15.75">
      <c r="A558" s="14" t="s">
        <v>971</v>
      </c>
      <c r="B558" s="17" t="s">
        <v>970</v>
      </c>
      <c r="C558" s="11" t="str">
        <f t="shared" si="16"/>
        <v>&lt;xs:enumeration value="3321.1"/&gt;</v>
      </c>
      <c r="D558" s="11" t="str">
        <f t="shared" si="17"/>
        <v>&lt;xs:enumeration value="Kaapelikaivannon suojaputket ja -kourut"/&gt;</v>
      </c>
    </row>
    <row r="559" spans="1:4" ht="15.75">
      <c r="A559" s="14" t="s">
        <v>969</v>
      </c>
      <c r="B559" s="17" t="s">
        <v>968</v>
      </c>
      <c r="C559" s="11" t="str">
        <f t="shared" si="16"/>
        <v>&lt;xs:enumeration value="3321.11"/&gt;</v>
      </c>
      <c r="D559" s="11" t="str">
        <f t="shared" si="17"/>
        <v>&lt;xs:enumeration value="Muoviputket"/&gt;</v>
      </c>
    </row>
    <row r="560" spans="1:4" ht="15.75">
      <c r="A560" s="14" t="s">
        <v>967</v>
      </c>
      <c r="B560" s="17" t="s">
        <v>966</v>
      </c>
      <c r="C560" s="11" t="str">
        <f t="shared" si="16"/>
        <v>&lt;xs:enumeration value="3321.12"/&gt;</v>
      </c>
      <c r="D560" s="11" t="str">
        <f t="shared" si="17"/>
        <v>&lt;xs:enumeration value="Metalliputket"/&gt;</v>
      </c>
    </row>
    <row r="561" spans="1:4" ht="15.75">
      <c r="A561" s="14" t="s">
        <v>965</v>
      </c>
      <c r="B561" s="17" t="s">
        <v>964</v>
      </c>
      <c r="C561" s="11" t="str">
        <f t="shared" si="16"/>
        <v>&lt;xs:enumeration value="3321.13"/&gt;</v>
      </c>
      <c r="D561" s="11" t="str">
        <f t="shared" si="17"/>
        <v>&lt;xs:enumeration value="Betonikourut"/&gt;</v>
      </c>
    </row>
    <row r="562" spans="1:4" ht="15.75">
      <c r="A562" s="14" t="s">
        <v>963</v>
      </c>
      <c r="B562" s="17" t="s">
        <v>962</v>
      </c>
      <c r="C562" s="11" t="str">
        <f t="shared" si="16"/>
        <v>&lt;xs:enumeration value="3321.14"/&gt;</v>
      </c>
      <c r="D562" s="11" t="str">
        <f t="shared" si="17"/>
        <v>&lt;xs:enumeration value="Muovikourut"/&gt;</v>
      </c>
    </row>
    <row r="563" spans="1:4" ht="15.75">
      <c r="A563" s="14" t="s">
        <v>961</v>
      </c>
      <c r="B563" s="17" t="s">
        <v>960</v>
      </c>
      <c r="C563" s="11" t="str">
        <f t="shared" si="16"/>
        <v>&lt;xs:enumeration value="3321.15"/&gt;</v>
      </c>
      <c r="D563" s="11" t="str">
        <f t="shared" si="17"/>
        <v>&lt;xs:enumeration value="Putkitustarvikkeet"/&gt;</v>
      </c>
    </row>
    <row r="564" spans="1:4" ht="15.75">
      <c r="A564" s="14">
        <v>3322</v>
      </c>
      <c r="B564" s="17" t="s">
        <v>959</v>
      </c>
      <c r="C564" s="11" t="str">
        <f t="shared" si="16"/>
        <v>&lt;xs:enumeration value="3322"/&gt;</v>
      </c>
      <c r="D564" s="11" t="str">
        <f t="shared" si="17"/>
        <v>&lt;xs:enumeration value="Suojauselementit"/&gt;</v>
      </c>
    </row>
    <row r="565" spans="1:4" ht="15.75">
      <c r="A565" s="14" t="s">
        <v>958</v>
      </c>
      <c r="B565" s="12" t="s">
        <v>957</v>
      </c>
      <c r="C565" s="11" t="str">
        <f t="shared" si="16"/>
        <v>&lt;xs:enumeration value="3322.1 "/&gt;</v>
      </c>
      <c r="D565" s="11" t="str">
        <f t="shared" si="17"/>
        <v>&lt;xs:enumeration value="Kaukolämmön kanavaelementti"/&gt;</v>
      </c>
    </row>
    <row r="566" spans="1:4" ht="15.75">
      <c r="A566" s="14" t="s">
        <v>956</v>
      </c>
      <c r="B566" s="17" t="s">
        <v>955</v>
      </c>
      <c r="C566" s="11" t="str">
        <f t="shared" si="16"/>
        <v>&lt;xs:enumeration value="3322.11"/&gt;</v>
      </c>
      <c r="D566" s="11" t="str">
        <f t="shared" si="17"/>
        <v>&lt;xs:enumeration value="Kaukolämmön kanavaelementti betonista"/&gt;</v>
      </c>
    </row>
    <row r="567" spans="1:4" ht="15.75">
      <c r="A567" s="14" t="s">
        <v>954</v>
      </c>
      <c r="B567" s="17" t="s">
        <v>953</v>
      </c>
      <c r="C567" s="11" t="str">
        <f t="shared" si="16"/>
        <v>&lt;xs:enumeration value="3322.2"/&gt;</v>
      </c>
      <c r="D567" s="11" t="str">
        <f t="shared" si="17"/>
        <v>&lt;xs:enumeration value="Kaukolämmön kansielementit"/&gt;</v>
      </c>
    </row>
    <row r="568" spans="1:4" ht="15.75">
      <c r="A568" s="14" t="s">
        <v>952</v>
      </c>
      <c r="B568" s="17" t="s">
        <v>951</v>
      </c>
      <c r="C568" s="11" t="str">
        <f t="shared" si="16"/>
        <v>&lt;xs:enumeration value="3322.21"/&gt;</v>
      </c>
      <c r="D568" s="11" t="str">
        <f t="shared" si="17"/>
        <v>&lt;xs:enumeration value="Kaukolämmön kansielementti puusta"/&gt;</v>
      </c>
    </row>
    <row r="569" spans="1:4" ht="15.75">
      <c r="A569" s="14" t="s">
        <v>950</v>
      </c>
      <c r="B569" s="17" t="s">
        <v>949</v>
      </c>
      <c r="C569" s="11" t="str">
        <f t="shared" si="16"/>
        <v>&lt;xs:enumeration value="3322.22"/&gt;</v>
      </c>
      <c r="D569" s="11" t="str">
        <f t="shared" si="17"/>
        <v>&lt;xs:enumeration value="Kaukolämmön kansielementti betonista"/&gt;</v>
      </c>
    </row>
    <row r="570" spans="1:4" ht="15.75">
      <c r="A570" s="14" t="s">
        <v>948</v>
      </c>
      <c r="B570" s="17" t="s">
        <v>947</v>
      </c>
      <c r="C570" s="11" t="str">
        <f t="shared" si="16"/>
        <v>&lt;xs:enumeration value="3322.23"/&gt;</v>
      </c>
      <c r="D570" s="11" t="str">
        <f t="shared" si="17"/>
        <v>&lt;xs:enumeration value="Kaukolämmön kansielementti metallista"/&gt;</v>
      </c>
    </row>
    <row r="571" spans="1:4" ht="15.75">
      <c r="A571" s="14">
        <v>3323</v>
      </c>
      <c r="B571" s="17" t="s">
        <v>946</v>
      </c>
      <c r="C571" s="11" t="str">
        <f t="shared" si="16"/>
        <v>&lt;xs:enumeration value="3323"/&gt;</v>
      </c>
      <c r="D571" s="11" t="str">
        <f t="shared" si="17"/>
        <v>&lt;xs:enumeration value="Kaapelikaivot"/&gt;</v>
      </c>
    </row>
    <row r="572" spans="1:4" ht="15.75">
      <c r="A572" s="14">
        <v>3329</v>
      </c>
      <c r="B572" s="17" t="s">
        <v>945</v>
      </c>
      <c r="C572" s="11" t="str">
        <f t="shared" si="16"/>
        <v>&lt;xs:enumeration value="3329"/&gt;</v>
      </c>
      <c r="D572" s="11" t="str">
        <f t="shared" si="17"/>
        <v>&lt;xs:enumeration value="Muut kaapeleihin littyvät rakenteet"/&gt;</v>
      </c>
    </row>
    <row r="573" spans="1:4" ht="15.75">
      <c r="A573" s="14">
        <v>3330</v>
      </c>
      <c r="B573" s="17" t="s">
        <v>944</v>
      </c>
      <c r="C573" s="11" t="str">
        <f t="shared" si="16"/>
        <v>&lt;xs:enumeration value="3330"/&gt;</v>
      </c>
      <c r="D573" s="11" t="str">
        <f t="shared" si="17"/>
        <v>&lt;xs:enumeration value="Pylväs- ja tukirakenteet"/&gt;</v>
      </c>
    </row>
    <row r="574" spans="1:4" ht="15.75">
      <c r="A574" s="14">
        <v>3331</v>
      </c>
      <c r="B574" s="17" t="s">
        <v>943</v>
      </c>
      <c r="C574" s="11" t="str">
        <f t="shared" si="16"/>
        <v>&lt;xs:enumeration value="3331"/&gt;</v>
      </c>
      <c r="D574" s="11" t="str">
        <f t="shared" si="17"/>
        <v>&lt;xs:enumeration value="Pylväät"/&gt;</v>
      </c>
    </row>
    <row r="575" spans="1:4" ht="15.75">
      <c r="A575" s="14" t="s">
        <v>942</v>
      </c>
      <c r="B575" s="17" t="s">
        <v>941</v>
      </c>
      <c r="C575" s="11" t="str">
        <f t="shared" si="16"/>
        <v>&lt;xs:enumeration value="3331.1"/&gt;</v>
      </c>
      <c r="D575" s="11" t="str">
        <f t="shared" si="17"/>
        <v>&lt;xs:enumeration value="Sähkönjakelun pylväät"/&gt;</v>
      </c>
    </row>
    <row r="576" spans="1:4" ht="15.75">
      <c r="A576" s="14" t="s">
        <v>940</v>
      </c>
      <c r="B576" s="17" t="s">
        <v>939</v>
      </c>
      <c r="C576" s="11" t="str">
        <f t="shared" si="16"/>
        <v>&lt;xs:enumeration value="3331.2"/&gt;</v>
      </c>
      <c r="D576" s="11" t="str">
        <f t="shared" si="17"/>
        <v>&lt;xs:enumeration value="Antennipylväät"/&gt;</v>
      </c>
    </row>
    <row r="577" spans="1:4" ht="15.75">
      <c r="A577" s="14">
        <v>3332</v>
      </c>
      <c r="B577" s="17" t="s">
        <v>938</v>
      </c>
      <c r="C577" s="11" t="str">
        <f t="shared" si="16"/>
        <v>&lt;xs:enumeration value="3332"/&gt;</v>
      </c>
      <c r="D577" s="11" t="str">
        <f t="shared" si="17"/>
        <v>&lt;xs:enumeration value="Ilmajohtojen kannatinrakenteet"/&gt;</v>
      </c>
    </row>
    <row r="578" spans="1:4" ht="15.75">
      <c r="A578" s="14">
        <v>3333</v>
      </c>
      <c r="B578" s="17" t="s">
        <v>937</v>
      </c>
      <c r="C578" s="11" t="str">
        <f t="shared" si="16"/>
        <v>&lt;xs:enumeration value="3333"/&gt;</v>
      </c>
      <c r="D578" s="11" t="str">
        <f t="shared" si="17"/>
        <v>&lt;xs:enumeration value="Mastot"/&gt;</v>
      </c>
    </row>
    <row r="579" spans="1:4" ht="15.75">
      <c r="A579" s="14" t="s">
        <v>936</v>
      </c>
      <c r="B579" s="17" t="s">
        <v>935</v>
      </c>
      <c r="C579" s="11" t="str">
        <f t="shared" si="16"/>
        <v>&lt;xs:enumeration value="3333.1"/&gt;</v>
      </c>
      <c r="D579" s="11" t="str">
        <f t="shared" si="17"/>
        <v>&lt;xs:enumeration value="Tukiasemamastot"/&gt;</v>
      </c>
    </row>
    <row r="580" spans="1:4" ht="15.75">
      <c r="A580" s="14" t="s">
        <v>934</v>
      </c>
      <c r="B580" s="17" t="s">
        <v>933</v>
      </c>
      <c r="C580" s="11" t="str">
        <f aca="true" t="shared" si="18" ref="C580:C643">"&lt;xs:enumeration value="""&amp;A580&amp;"""/&gt;"</f>
        <v>&lt;xs:enumeration value="3333.2"/&gt;</v>
      </c>
      <c r="D580" s="11" t="str">
        <f aca="true" t="shared" si="19" ref="D580:D643">"&lt;xs:enumeration value="""&amp;B580&amp;"""/&gt;"</f>
        <v>&lt;xs:enumeration value="Linkkimastot"/&gt;</v>
      </c>
    </row>
    <row r="581" spans="1:4" ht="15.75">
      <c r="A581" s="14" t="s">
        <v>932</v>
      </c>
      <c r="B581" s="17" t="s">
        <v>931</v>
      </c>
      <c r="C581" s="11" t="str">
        <f t="shared" si="18"/>
        <v>&lt;xs:enumeration value="3333.3"/&gt;</v>
      </c>
      <c r="D581" s="11" t="str">
        <f t="shared" si="19"/>
        <v>&lt;xs:enumeration value="Valaisinmastot"/&gt;</v>
      </c>
    </row>
    <row r="582" spans="1:4" ht="15.75">
      <c r="A582" s="14" t="s">
        <v>930</v>
      </c>
      <c r="B582" s="17" t="s">
        <v>929</v>
      </c>
      <c r="C582" s="11" t="str">
        <f t="shared" si="18"/>
        <v>&lt;xs:enumeration value="3333.9"/&gt;</v>
      </c>
      <c r="D582" s="11" t="str">
        <f t="shared" si="19"/>
        <v>&lt;xs:enumeration value="Muut mastot"/&gt;</v>
      </c>
    </row>
    <row r="583" spans="1:4" ht="15.75">
      <c r="A583" s="14">
        <v>3334</v>
      </c>
      <c r="B583" s="17" t="s">
        <v>928</v>
      </c>
      <c r="C583" s="11" t="str">
        <f t="shared" si="18"/>
        <v>&lt;xs:enumeration value="3334"/&gt;</v>
      </c>
      <c r="D583" s="11" t="str">
        <f t="shared" si="19"/>
        <v>&lt;xs:enumeration value="Portaalit"/&gt;</v>
      </c>
    </row>
    <row r="584" spans="1:4" ht="15.75">
      <c r="A584" s="14">
        <v>3339</v>
      </c>
      <c r="B584" s="17" t="s">
        <v>927</v>
      </c>
      <c r="C584" s="11" t="str">
        <f t="shared" si="18"/>
        <v>&lt;xs:enumeration value="3339"/&gt;</v>
      </c>
      <c r="D584" s="11" t="str">
        <f t="shared" si="19"/>
        <v>&lt;xs:enumeration value="Muut kannatusrakenteet"/&gt;</v>
      </c>
    </row>
    <row r="585" spans="1:4" ht="15.75">
      <c r="A585" s="14">
        <v>3340</v>
      </c>
      <c r="B585" s="17" t="s">
        <v>926</v>
      </c>
      <c r="C585" s="11" t="str">
        <f t="shared" si="18"/>
        <v>&lt;xs:enumeration value="3340"/&gt;</v>
      </c>
      <c r="D585" s="11" t="str">
        <f t="shared" si="19"/>
        <v>&lt;xs:enumeration value="Muuntamot ja keskukset"/&gt;</v>
      </c>
    </row>
    <row r="586" spans="1:4" ht="15.75">
      <c r="A586" s="14">
        <v>3341</v>
      </c>
      <c r="B586" s="17" t="s">
        <v>925</v>
      </c>
      <c r="C586" s="11" t="str">
        <f t="shared" si="18"/>
        <v>&lt;xs:enumeration value="3341"/&gt;</v>
      </c>
      <c r="D586" s="11" t="str">
        <f t="shared" si="19"/>
        <v>&lt;xs:enumeration value="Sähkönjakelun muuntamot"/&gt;</v>
      </c>
    </row>
    <row r="587" spans="1:4" ht="15.75">
      <c r="A587" s="14" t="s">
        <v>924</v>
      </c>
      <c r="B587" s="17" t="s">
        <v>923</v>
      </c>
      <c r="C587" s="11" t="str">
        <f t="shared" si="18"/>
        <v>&lt;xs:enumeration value="3341.1"/&gt;</v>
      </c>
      <c r="D587" s="11" t="str">
        <f t="shared" si="19"/>
        <v>&lt;xs:enumeration value="Pylväsmuuntamo"/&gt;</v>
      </c>
    </row>
    <row r="588" spans="1:4" ht="15.75">
      <c r="A588" s="14" t="s">
        <v>922</v>
      </c>
      <c r="B588" s="17" t="s">
        <v>921</v>
      </c>
      <c r="C588" s="11" t="str">
        <f t="shared" si="18"/>
        <v>&lt;xs:enumeration value="3341.2"/&gt;</v>
      </c>
      <c r="D588" s="11" t="str">
        <f t="shared" si="19"/>
        <v>&lt;xs:enumeration value="Puistomuuntamo"/&gt;</v>
      </c>
    </row>
    <row r="589" spans="1:4" ht="15.75">
      <c r="A589" s="14" t="s">
        <v>920</v>
      </c>
      <c r="B589" s="17" t="s">
        <v>919</v>
      </c>
      <c r="C589" s="11" t="str">
        <f t="shared" si="18"/>
        <v>&lt;xs:enumeration value="3341.3"/&gt;</v>
      </c>
      <c r="D589" s="11" t="str">
        <f t="shared" si="19"/>
        <v>&lt;xs:enumeration value="Kiinteistömuuntamo"/&gt;</v>
      </c>
    </row>
    <row r="590" spans="1:4" ht="15.75">
      <c r="A590" s="14">
        <v>3342</v>
      </c>
      <c r="B590" s="17" t="s">
        <v>918</v>
      </c>
      <c r="C590" s="11" t="str">
        <f t="shared" si="18"/>
        <v>&lt;xs:enumeration value="3342"/&gt;</v>
      </c>
      <c r="D590" s="11" t="str">
        <f t="shared" si="19"/>
        <v>&lt;xs:enumeration value="Sähkönjakelun erotinasemat"/&gt;</v>
      </c>
    </row>
    <row r="591" spans="1:4" ht="15.75">
      <c r="A591" s="14" t="s">
        <v>917</v>
      </c>
      <c r="B591" s="17" t="s">
        <v>916</v>
      </c>
      <c r="C591" s="11" t="str">
        <f t="shared" si="18"/>
        <v>&lt;xs:enumeration value="3342.1"/&gt;</v>
      </c>
      <c r="D591" s="11" t="str">
        <f t="shared" si="19"/>
        <v>&lt;xs:enumeration value="Pylväserotinasemat"/&gt;</v>
      </c>
    </row>
    <row r="592" spans="1:4" ht="15.75">
      <c r="A592" s="14" t="s">
        <v>915</v>
      </c>
      <c r="B592" s="17" t="s">
        <v>914</v>
      </c>
      <c r="C592" s="11" t="str">
        <f t="shared" si="18"/>
        <v>&lt;xs:enumeration value="3342.2"/&gt;</v>
      </c>
      <c r="D592" s="11" t="str">
        <f t="shared" si="19"/>
        <v>&lt;xs:enumeration value="Puistoerotinasemat"/&gt;</v>
      </c>
    </row>
    <row r="593" spans="1:4" ht="15.75">
      <c r="A593" s="14">
        <v>3343</v>
      </c>
      <c r="B593" s="17" t="s">
        <v>913</v>
      </c>
      <c r="C593" s="11" t="str">
        <f t="shared" si="18"/>
        <v>&lt;xs:enumeration value="3343"/&gt;</v>
      </c>
      <c r="D593" s="11" t="str">
        <f t="shared" si="19"/>
        <v>&lt;xs:enumeration value="Sähkönjakelun jakokaapit"/&gt;</v>
      </c>
    </row>
    <row r="594" spans="1:4" ht="15.75">
      <c r="A594" s="14" t="s">
        <v>912</v>
      </c>
      <c r="B594" s="17" t="s">
        <v>911</v>
      </c>
      <c r="C594" s="11" t="str">
        <f t="shared" si="18"/>
        <v>&lt;xs:enumeration value="3343.1"/&gt;</v>
      </c>
      <c r="D594" s="11" t="str">
        <f t="shared" si="19"/>
        <v>&lt;xs:enumeration value="Kaapelijakokaapit"/&gt;</v>
      </c>
    </row>
    <row r="595" spans="1:4" ht="15.75">
      <c r="A595" s="14" t="s">
        <v>910</v>
      </c>
      <c r="B595" s="17" t="s">
        <v>909</v>
      </c>
      <c r="C595" s="11" t="str">
        <f t="shared" si="18"/>
        <v>&lt;xs:enumeration value="3343.2"/&gt;</v>
      </c>
      <c r="D595" s="11" t="str">
        <f t="shared" si="19"/>
        <v>&lt;xs:enumeration value="Haaroituskaapit"/&gt;</v>
      </c>
    </row>
    <row r="596" spans="1:4" ht="15.75">
      <c r="A596" s="14">
        <v>3349</v>
      </c>
      <c r="B596" s="17" t="s">
        <v>908</v>
      </c>
      <c r="C596" s="11" t="str">
        <f t="shared" si="18"/>
        <v>&lt;xs:enumeration value="3349"/&gt;</v>
      </c>
      <c r="D596" s="11" t="str">
        <f t="shared" si="19"/>
        <v>&lt;xs:enumeration value="Muut muuntamot ja keskukset"/&gt;</v>
      </c>
    </row>
    <row r="597" spans="1:4" ht="15.75">
      <c r="A597" s="14">
        <v>3350</v>
      </c>
      <c r="B597" s="17" t="s">
        <v>907</v>
      </c>
      <c r="C597" s="11" t="str">
        <f t="shared" si="18"/>
        <v>&lt;xs:enumeration value="3350"/&gt;</v>
      </c>
      <c r="D597" s="11" t="str">
        <f t="shared" si="19"/>
        <v>&lt;xs:enumeration value="Laitetilat, kojut ja kaapit"/&gt;</v>
      </c>
    </row>
    <row r="598" spans="1:4" ht="15.75">
      <c r="A598" s="14">
        <v>3351</v>
      </c>
      <c r="B598" s="17" t="s">
        <v>906</v>
      </c>
      <c r="C598" s="11" t="str">
        <f t="shared" si="18"/>
        <v>&lt;xs:enumeration value="3351"/&gt;</v>
      </c>
      <c r="D598" s="11" t="str">
        <f t="shared" si="19"/>
        <v>&lt;xs:enumeration value="Laitetilat ja kojut"/&gt;</v>
      </c>
    </row>
    <row r="599" spans="1:4" ht="15.75">
      <c r="A599" s="14" t="s">
        <v>905</v>
      </c>
      <c r="B599" s="17" t="s">
        <v>904</v>
      </c>
      <c r="C599" s="11" t="str">
        <f t="shared" si="18"/>
        <v>&lt;xs:enumeration value="3351.1"/&gt;</v>
      </c>
      <c r="D599" s="11" t="str">
        <f t="shared" si="19"/>
        <v>&lt;xs:enumeration value="Raideliikenteen asetinlaitetilat"/&gt;</v>
      </c>
    </row>
    <row r="600" spans="1:4" ht="15.75">
      <c r="A600" s="14" t="s">
        <v>903</v>
      </c>
      <c r="B600" s="17" t="s">
        <v>902</v>
      </c>
      <c r="C600" s="11" t="str">
        <f t="shared" si="18"/>
        <v>&lt;xs:enumeration value="3351.11"/&gt;</v>
      </c>
      <c r="D600" s="11" t="str">
        <f t="shared" si="19"/>
        <v>&lt;xs:enumeration value="Virransyöttölaitteet"/&gt;</v>
      </c>
    </row>
    <row r="601" spans="1:4" ht="15.75">
      <c r="A601" s="14" t="s">
        <v>901</v>
      </c>
      <c r="B601" s="17" t="s">
        <v>900</v>
      </c>
      <c r="C601" s="11" t="str">
        <f t="shared" si="18"/>
        <v>&lt;xs:enumeration value="3351.2"/&gt;</v>
      </c>
      <c r="D601" s="11" t="str">
        <f t="shared" si="19"/>
        <v>&lt;xs:enumeration value="Lentoliikenteen laitetilat"/&gt;</v>
      </c>
    </row>
    <row r="602" spans="1:4" ht="15.75">
      <c r="A602" s="14">
        <v>3352</v>
      </c>
      <c r="B602" s="17" t="s">
        <v>899</v>
      </c>
      <c r="C602" s="11" t="str">
        <f t="shared" si="18"/>
        <v>&lt;xs:enumeration value="3352"/&gt;</v>
      </c>
      <c r="D602" s="11" t="str">
        <f t="shared" si="19"/>
        <v>&lt;xs:enumeration value="Kaapit"/&gt;</v>
      </c>
    </row>
    <row r="603" spans="1:4" ht="15.75">
      <c r="A603" s="14">
        <v>3359</v>
      </c>
      <c r="B603" s="17" t="s">
        <v>898</v>
      </c>
      <c r="C603" s="11" t="str">
        <f t="shared" si="18"/>
        <v>&lt;xs:enumeration value="3359"/&gt;</v>
      </c>
      <c r="D603" s="11" t="str">
        <f t="shared" si="19"/>
        <v>&lt;xs:enumeration value="Muut laitetilat, kojut ja kaapit"/&gt;</v>
      </c>
    </row>
    <row r="604" spans="1:4" ht="15.75">
      <c r="A604" s="14">
        <v>3360</v>
      </c>
      <c r="B604" s="17" t="s">
        <v>897</v>
      </c>
      <c r="C604" s="11" t="str">
        <f t="shared" si="18"/>
        <v>&lt;xs:enumeration value="3360"/&gt;</v>
      </c>
      <c r="D604" s="11" t="str">
        <f t="shared" si="19"/>
        <v>&lt;xs:enumeration value="Valaistusrakenteet"/&gt;</v>
      </c>
    </row>
    <row r="605" spans="1:4" ht="15.75">
      <c r="A605" s="14">
        <v>3361</v>
      </c>
      <c r="B605" s="17" t="s">
        <v>896</v>
      </c>
      <c r="C605" s="11" t="str">
        <f t="shared" si="18"/>
        <v>&lt;xs:enumeration value="3361"/&gt;</v>
      </c>
      <c r="D605" s="11" t="str">
        <f t="shared" si="19"/>
        <v>&lt;xs:enumeration value="Valaisinpylväät"/&gt;</v>
      </c>
    </row>
    <row r="606" spans="1:4" ht="15.75">
      <c r="A606" s="14">
        <v>3362</v>
      </c>
      <c r="B606" s="17" t="s">
        <v>895</v>
      </c>
      <c r="C606" s="11" t="str">
        <f t="shared" si="18"/>
        <v>&lt;xs:enumeration value="3362"/&gt;</v>
      </c>
      <c r="D606" s="11" t="str">
        <f t="shared" si="19"/>
        <v>&lt;xs:enumeration value="Valaisinvarret"/&gt;</v>
      </c>
    </row>
    <row r="607" spans="1:4" ht="15.75">
      <c r="A607" s="14">
        <v>3363</v>
      </c>
      <c r="B607" s="17" t="s">
        <v>894</v>
      </c>
      <c r="C607" s="11" t="str">
        <f t="shared" si="18"/>
        <v>&lt;xs:enumeration value="3363"/&gt;</v>
      </c>
      <c r="D607" s="11" t="str">
        <f t="shared" si="19"/>
        <v>&lt;xs:enumeration value="Valaisimet"/&gt;</v>
      </c>
    </row>
    <row r="608" spans="1:4" ht="15.75">
      <c r="A608" s="14" t="s">
        <v>893</v>
      </c>
      <c r="B608" s="17" t="s">
        <v>892</v>
      </c>
      <c r="C608" s="11" t="str">
        <f t="shared" si="18"/>
        <v>&lt;xs:enumeration value="3363.1"/&gt;</v>
      </c>
      <c r="D608" s="11" t="str">
        <f t="shared" si="19"/>
        <v>&lt;xs:enumeration value="Tie- ja katuvalaisimet"/&gt;</v>
      </c>
    </row>
    <row r="609" spans="1:4" ht="15.75">
      <c r="A609" s="14" t="s">
        <v>891</v>
      </c>
      <c r="B609" s="17" t="s">
        <v>890</v>
      </c>
      <c r="C609" s="11" t="str">
        <f t="shared" si="18"/>
        <v>&lt;xs:enumeration value="3363.2"/&gt;</v>
      </c>
      <c r="D609" s="11" t="str">
        <f t="shared" si="19"/>
        <v>&lt;xs:enumeration value="Puistovalaisimet"/&gt;</v>
      </c>
    </row>
    <row r="610" spans="1:4" ht="15.75">
      <c r="A610" s="14" t="s">
        <v>889</v>
      </c>
      <c r="B610" s="17" t="s">
        <v>888</v>
      </c>
      <c r="C610" s="11" t="str">
        <f t="shared" si="18"/>
        <v>&lt;xs:enumeration value="3363.3"/&gt;</v>
      </c>
      <c r="D610" s="11" t="str">
        <f t="shared" si="19"/>
        <v>&lt;xs:enumeration value="Valonheittimet"/&gt;</v>
      </c>
    </row>
    <row r="611" spans="1:4" ht="15.75">
      <c r="A611" s="14" t="s">
        <v>887</v>
      </c>
      <c r="B611" s="17" t="s">
        <v>886</v>
      </c>
      <c r="C611" s="11" t="str">
        <f t="shared" si="18"/>
        <v>&lt;xs:enumeration value="3363.9"/&gt;</v>
      </c>
      <c r="D611" s="11" t="str">
        <f t="shared" si="19"/>
        <v>&lt;xs:enumeration value="Muut valaisimet"/&gt;</v>
      </c>
    </row>
    <row r="612" spans="1:4" ht="15.75">
      <c r="A612" s="14">
        <v>3364</v>
      </c>
      <c r="B612" s="17" t="s">
        <v>885</v>
      </c>
      <c r="C612" s="11" t="str">
        <f t="shared" si="18"/>
        <v>&lt;xs:enumeration value="3364"/&gt;</v>
      </c>
      <c r="D612" s="11" t="str">
        <f t="shared" si="19"/>
        <v>&lt;xs:enumeration value="Lamput"/&gt;</v>
      </c>
    </row>
    <row r="613" spans="1:4" ht="15.75">
      <c r="A613" s="14">
        <v>3365</v>
      </c>
      <c r="B613" s="17" t="s">
        <v>884</v>
      </c>
      <c r="C613" s="11" t="str">
        <f t="shared" si="18"/>
        <v>&lt;xs:enumeration value="3365"/&gt;</v>
      </c>
      <c r="D613" s="11" t="str">
        <f t="shared" si="19"/>
        <v>&lt;xs:enumeration value="Sähkönjakolaitteet"/&gt;</v>
      </c>
    </row>
    <row r="614" spans="1:4" ht="15.75">
      <c r="A614" s="14">
        <v>3366</v>
      </c>
      <c r="B614" s="17" t="s">
        <v>883</v>
      </c>
      <c r="C614" s="11" t="str">
        <f t="shared" si="18"/>
        <v>&lt;xs:enumeration value="3366"/&gt;</v>
      </c>
      <c r="D614" s="11" t="str">
        <f t="shared" si="19"/>
        <v>&lt;xs:enumeration value="Valaistuksen keskukset"/&gt;</v>
      </c>
    </row>
    <row r="615" spans="1:4" ht="15.75">
      <c r="A615" s="14">
        <v>3369</v>
      </c>
      <c r="B615" s="17" t="s">
        <v>882</v>
      </c>
      <c r="C615" s="11" t="str">
        <f t="shared" si="18"/>
        <v>&lt;xs:enumeration value="3369"/&gt;</v>
      </c>
      <c r="D615" s="11" t="str">
        <f t="shared" si="19"/>
        <v>&lt;xs:enumeration value="Muut valaistusrakenteet"/&gt;</v>
      </c>
    </row>
    <row r="616" spans="1:4" ht="15.75">
      <c r="A616" s="14">
        <v>3370</v>
      </c>
      <c r="B616" s="17" t="s">
        <v>881</v>
      </c>
      <c r="C616" s="11" t="str">
        <f t="shared" si="18"/>
        <v>&lt;xs:enumeration value="3370"/&gt;</v>
      </c>
      <c r="D616" s="11" t="str">
        <f t="shared" si="19"/>
        <v>&lt;xs:enumeration value="Sähkö-, tele- ja konetekniset laitteet"/&gt;</v>
      </c>
    </row>
    <row r="617" spans="1:4" ht="15.75">
      <c r="A617" s="14">
        <v>3371</v>
      </c>
      <c r="B617" s="17" t="s">
        <v>880</v>
      </c>
      <c r="C617" s="11" t="str">
        <f t="shared" si="18"/>
        <v>&lt;xs:enumeration value="3371"/&gt;</v>
      </c>
      <c r="D617" s="11" t="str">
        <f t="shared" si="19"/>
        <v>&lt;xs:enumeration value="ei käytössä"/&gt;</v>
      </c>
    </row>
    <row r="618" spans="1:4" ht="15.75">
      <c r="A618" s="14">
        <v>3372</v>
      </c>
      <c r="B618" s="17" t="s">
        <v>879</v>
      </c>
      <c r="C618" s="11" t="str">
        <f t="shared" si="18"/>
        <v>&lt;xs:enumeration value="3372"/&gt;</v>
      </c>
      <c r="D618" s="11" t="str">
        <f t="shared" si="19"/>
        <v>&lt;xs:enumeration value="Sulkujen porttikoneistot"/&gt;</v>
      </c>
    </row>
    <row r="619" spans="1:4" ht="15.75">
      <c r="A619" s="14">
        <v>3373</v>
      </c>
      <c r="B619" s="17" t="s">
        <v>878</v>
      </c>
      <c r="C619" s="11" t="str">
        <f t="shared" si="18"/>
        <v>&lt;xs:enumeration value="3373"/&gt;</v>
      </c>
      <c r="D619" s="11" t="str">
        <f t="shared" si="19"/>
        <v>&lt;xs:enumeration value="Ilmapumppaamot"/&gt;</v>
      </c>
    </row>
    <row r="620" spans="1:4" ht="15.75">
      <c r="A620" s="14">
        <v>3374</v>
      </c>
      <c r="B620" s="17" t="s">
        <v>877</v>
      </c>
      <c r="C620" s="11" t="str">
        <f t="shared" si="18"/>
        <v>&lt;xs:enumeration value="3374"/&gt;</v>
      </c>
      <c r="D620" s="11" t="str">
        <f t="shared" si="19"/>
        <v>&lt;xs:enumeration value="Varavoimakoneet"/&gt;</v>
      </c>
    </row>
    <row r="621" spans="1:4" ht="15.75">
      <c r="A621" s="14">
        <v>3375</v>
      </c>
      <c r="B621" s="17" t="s">
        <v>876</v>
      </c>
      <c r="C621" s="11" t="str">
        <f t="shared" si="18"/>
        <v>&lt;xs:enumeration value="3375"/&gt;</v>
      </c>
      <c r="D621" s="11" t="str">
        <f t="shared" si="19"/>
        <v>&lt;xs:enumeration value="Apusähköjärjestelmät"/&gt;</v>
      </c>
    </row>
    <row r="622" spans="1:4" ht="15.75">
      <c r="A622" s="14">
        <v>3376</v>
      </c>
      <c r="B622" s="17" t="s">
        <v>875</v>
      </c>
      <c r="C622" s="11" t="str">
        <f t="shared" si="18"/>
        <v>&lt;xs:enumeration value="3376"/&gt;</v>
      </c>
      <c r="D622" s="11" t="str">
        <f t="shared" si="19"/>
        <v>&lt;xs:enumeration value="Henkilö- ja tavarankuljetuslaitteet"/&gt;</v>
      </c>
    </row>
    <row r="623" spans="1:4" ht="15.75">
      <c r="A623" s="14">
        <v>3377</v>
      </c>
      <c r="B623" s="17" t="s">
        <v>874</v>
      </c>
      <c r="C623" s="11" t="str">
        <f t="shared" si="18"/>
        <v>&lt;xs:enumeration value="3377"/&gt;</v>
      </c>
      <c r="D623" s="11" t="str">
        <f t="shared" si="19"/>
        <v>&lt;xs:enumeration value="Erilliset järjestelmät"/&gt;</v>
      </c>
    </row>
    <row r="624" spans="1:4" ht="15.75">
      <c r="A624" s="14" t="s">
        <v>873</v>
      </c>
      <c r="B624" s="17" t="s">
        <v>872</v>
      </c>
      <c r="C624" s="11" t="str">
        <f t="shared" si="18"/>
        <v>&lt;xs:enumeration value="3377.1"/&gt;</v>
      </c>
      <c r="D624" s="11" t="str">
        <f t="shared" si="19"/>
        <v>&lt;xs:enumeration value="Tie- ja katuliikenteen järjestelmät"/&gt;</v>
      </c>
    </row>
    <row r="625" spans="1:4" ht="15.75">
      <c r="A625" s="14" t="s">
        <v>871</v>
      </c>
      <c r="B625" s="17" t="s">
        <v>870</v>
      </c>
      <c r="C625" s="11" t="str">
        <f t="shared" si="18"/>
        <v>&lt;xs:enumeration value="3377.11"/&gt;</v>
      </c>
      <c r="D625" s="11" t="str">
        <f t="shared" si="19"/>
        <v>&lt;xs:enumeration value="Tieliikenteen ohjausjärjestelmät"/&gt;</v>
      </c>
    </row>
    <row r="626" spans="1:4" ht="15.75">
      <c r="A626" s="14" t="s">
        <v>869</v>
      </c>
      <c r="B626" s="17" t="s">
        <v>868</v>
      </c>
      <c r="C626" s="11" t="str">
        <f t="shared" si="18"/>
        <v>&lt;xs:enumeration value="3377.12"/&gt;</v>
      </c>
      <c r="D626" s="11" t="str">
        <f t="shared" si="19"/>
        <v>&lt;xs:enumeration value="Tieliikenteen seurantajärjestelmät"/&gt;</v>
      </c>
    </row>
    <row r="627" spans="1:4" ht="15.75">
      <c r="A627" s="14" t="s">
        <v>867</v>
      </c>
      <c r="B627" s="17" t="s">
        <v>866</v>
      </c>
      <c r="C627" s="11" t="str">
        <f t="shared" si="18"/>
        <v>&lt;xs:enumeration value="3377.13"/&gt;</v>
      </c>
      <c r="D627" s="11" t="str">
        <f t="shared" si="19"/>
        <v>&lt;xs:enumeration value="Tieliikenteen valvontajärjestelmät"/&gt;</v>
      </c>
    </row>
    <row r="628" spans="1:4" ht="15.75">
      <c r="A628" s="14" t="s">
        <v>865</v>
      </c>
      <c r="B628" s="17" t="s">
        <v>864</v>
      </c>
      <c r="C628" s="11" t="str">
        <f t="shared" si="18"/>
        <v>&lt;xs:enumeration value="3377.2"/&gt;</v>
      </c>
      <c r="D628" s="11" t="str">
        <f t="shared" si="19"/>
        <v>&lt;xs:enumeration value="Rautatieliikenteen järjestelmät"/&gt;</v>
      </c>
    </row>
    <row r="629" spans="1:4" ht="15.75">
      <c r="A629" s="14" t="s">
        <v>863</v>
      </c>
      <c r="B629" s="17" t="s">
        <v>862</v>
      </c>
      <c r="C629" s="11" t="str">
        <f t="shared" si="18"/>
        <v>&lt;xs:enumeration value="3377.21"/&gt;</v>
      </c>
      <c r="D629" s="11" t="str">
        <f t="shared" si="19"/>
        <v>&lt;xs:enumeration value="Opastimet"/&gt;</v>
      </c>
    </row>
    <row r="630" spans="1:4" ht="15.75">
      <c r="A630" s="14" t="s">
        <v>861</v>
      </c>
      <c r="B630" s="17" t="s">
        <v>860</v>
      </c>
      <c r="C630" s="11" t="str">
        <f t="shared" si="18"/>
        <v>&lt;xs:enumeration value="3377.22"/&gt;</v>
      </c>
      <c r="D630" s="11" t="str">
        <f t="shared" si="19"/>
        <v>&lt;xs:enumeration value="Vaihteiden turvalaitteet"/&gt;</v>
      </c>
    </row>
    <row r="631" spans="1:4" ht="15.75">
      <c r="A631" s="14" t="s">
        <v>859</v>
      </c>
      <c r="B631" s="17" t="s">
        <v>858</v>
      </c>
      <c r="C631" s="11" t="str">
        <f t="shared" si="18"/>
        <v>&lt;xs:enumeration value="3377.23"/&gt;</v>
      </c>
      <c r="D631" s="11" t="str">
        <f t="shared" si="19"/>
        <v>&lt;xs:enumeration value="Raiteen vapaana olon valvontalaitteet"/&gt;</v>
      </c>
    </row>
    <row r="632" spans="1:4" ht="15.75">
      <c r="A632" s="14" t="s">
        <v>857</v>
      </c>
      <c r="B632" s="17" t="s">
        <v>856</v>
      </c>
      <c r="C632" s="11" t="str">
        <f t="shared" si="18"/>
        <v>&lt;xs:enumeration value="3377.24"/&gt;</v>
      </c>
      <c r="D632" s="11" t="str">
        <f t="shared" si="19"/>
        <v>&lt;xs:enumeration value="Radan liikenteenohjauslaitteet"/&gt;</v>
      </c>
    </row>
    <row r="633" spans="1:4" ht="15.75">
      <c r="A633" s="14" t="s">
        <v>855</v>
      </c>
      <c r="B633" s="17" t="s">
        <v>854</v>
      </c>
      <c r="C633" s="11" t="str">
        <f t="shared" si="18"/>
        <v>&lt;xs:enumeration value="3377.25"/&gt;</v>
      </c>
      <c r="D633" s="11" t="str">
        <f t="shared" si="19"/>
        <v>&lt;xs:enumeration value="Kulunvalvontalaitteet"/&gt;</v>
      </c>
    </row>
    <row r="634" spans="1:4" ht="15.75">
      <c r="A634" s="14" t="s">
        <v>853</v>
      </c>
      <c r="B634" s="17" t="s">
        <v>852</v>
      </c>
      <c r="C634" s="11" t="str">
        <f t="shared" si="18"/>
        <v>&lt;xs:enumeration value="3377.26"/&gt;</v>
      </c>
      <c r="D634" s="11" t="str">
        <f t="shared" si="19"/>
        <v>&lt;xs:enumeration value="Tasoristeys ja muut turvalaitteet"/&gt;</v>
      </c>
    </row>
    <row r="635" spans="1:4" ht="15.75">
      <c r="A635" s="14" t="s">
        <v>851</v>
      </c>
      <c r="B635" s="17" t="s">
        <v>850</v>
      </c>
      <c r="C635" s="11" t="str">
        <f t="shared" si="18"/>
        <v>&lt;xs:enumeration value="3377.27"/&gt;</v>
      </c>
      <c r="D635" s="11" t="str">
        <f t="shared" si="19"/>
        <v>&lt;xs:enumeration value="Kuumakäynti-ilmaisimet"/&gt;</v>
      </c>
    </row>
    <row r="636" spans="1:4" ht="15.75">
      <c r="A636" s="14" t="s">
        <v>849</v>
      </c>
      <c r="B636" s="17" t="s">
        <v>848</v>
      </c>
      <c r="C636" s="11" t="str">
        <f t="shared" si="18"/>
        <v>&lt;xs:enumeration value="3377.28"/&gt;</v>
      </c>
      <c r="D636" s="11" t="str">
        <f t="shared" si="19"/>
        <v>&lt;xs:enumeration value="Ratasähköistys"/&gt;</v>
      </c>
    </row>
    <row r="637" spans="1:4" ht="15.75">
      <c r="A637" s="14" t="s">
        <v>847</v>
      </c>
      <c r="B637" s="17" t="s">
        <v>846</v>
      </c>
      <c r="C637" s="11" t="str">
        <f t="shared" si="18"/>
        <v>&lt;xs:enumeration value="3377.3"/&gt;</v>
      </c>
      <c r="D637" s="11" t="str">
        <f t="shared" si="19"/>
        <v>&lt;xs:enumeration value="Lentoliikenteen järjestelmät"/&gt;</v>
      </c>
    </row>
    <row r="638" spans="1:4" ht="15.75">
      <c r="A638" s="14" t="s">
        <v>845</v>
      </c>
      <c r="B638" s="17" t="s">
        <v>844</v>
      </c>
      <c r="C638" s="11" t="str">
        <f t="shared" si="18"/>
        <v>&lt;xs:enumeration value="3377.31"/&gt;</v>
      </c>
      <c r="D638" s="11" t="str">
        <f t="shared" si="19"/>
        <v>&lt;xs:enumeration value="Sähköverkosto (suurjännite)"/&gt;</v>
      </c>
    </row>
    <row r="639" spans="1:4" ht="15.75">
      <c r="A639" s="14" t="s">
        <v>843</v>
      </c>
      <c r="B639" s="17" t="s">
        <v>842</v>
      </c>
      <c r="C639" s="11" t="str">
        <f t="shared" si="18"/>
        <v>&lt;xs:enumeration value="3377.32"/&gt;</v>
      </c>
      <c r="D639" s="11" t="str">
        <f t="shared" si="19"/>
        <v>&lt;xs:enumeration value="Muu sähkönjakelu"/&gt;</v>
      </c>
    </row>
    <row r="640" spans="1:4" ht="15.75">
      <c r="A640" s="14" t="s">
        <v>841</v>
      </c>
      <c r="B640" s="17" t="s">
        <v>840</v>
      </c>
      <c r="C640" s="11" t="str">
        <f t="shared" si="18"/>
        <v>&lt;xs:enumeration value="3377.33"/&gt;</v>
      </c>
      <c r="D640" s="11" t="str">
        <f t="shared" si="19"/>
        <v>&lt;xs:enumeration value="Muu sähköistys"/&gt;</v>
      </c>
    </row>
    <row r="641" spans="1:4" ht="15.75">
      <c r="A641" s="14" t="s">
        <v>839</v>
      </c>
      <c r="B641" s="17" t="s">
        <v>838</v>
      </c>
      <c r="C641" s="11" t="str">
        <f t="shared" si="18"/>
        <v>&lt;xs:enumeration value="3377.34"/&gt;</v>
      </c>
      <c r="D641" s="11" t="str">
        <f t="shared" si="19"/>
        <v>&lt;xs:enumeration value="Lentoliikenteen viesti- ja navigointijärjestelmät"/&gt;</v>
      </c>
    </row>
    <row r="642" spans="1:4" ht="15.75">
      <c r="A642" s="14" t="s">
        <v>837</v>
      </c>
      <c r="B642" s="17" t="s">
        <v>836</v>
      </c>
      <c r="C642" s="11" t="str">
        <f t="shared" si="18"/>
        <v>&lt;xs:enumeration value="3377.35"/&gt;</v>
      </c>
      <c r="D642" s="11" t="str">
        <f t="shared" si="19"/>
        <v>&lt;xs:enumeration value="Tutkalaitteet"/&gt;</v>
      </c>
    </row>
    <row r="643" spans="1:4" ht="15.75">
      <c r="A643" s="14" t="s">
        <v>835</v>
      </c>
      <c r="B643" s="17" t="s">
        <v>834</v>
      </c>
      <c r="C643" s="11" t="str">
        <f t="shared" si="18"/>
        <v>&lt;xs:enumeration value="3377.4"/&gt;</v>
      </c>
      <c r="D643" s="11" t="str">
        <f t="shared" si="19"/>
        <v>&lt;xs:enumeration value="Vesiliikenteen järjestelmät"/&gt;</v>
      </c>
    </row>
    <row r="644" spans="1:4" ht="15.75">
      <c r="A644" s="14" t="s">
        <v>833</v>
      </c>
      <c r="B644" s="17" t="s">
        <v>832</v>
      </c>
      <c r="C644" s="11" t="str">
        <f aca="true" t="shared" si="20" ref="C644:C707">"&lt;xs:enumeration value="""&amp;A644&amp;"""/&gt;"</f>
        <v>&lt;xs:enumeration value="3377.41"/&gt;</v>
      </c>
      <c r="D644" s="11" t="str">
        <f aca="true" t="shared" si="21" ref="D644:D707">"&lt;xs:enumeration value="""&amp;B644&amp;"""/&gt;"</f>
        <v>&lt;xs:enumeration value="Merenkulun turvalaitteet ja -opasteet"/&gt;</v>
      </c>
    </row>
    <row r="645" spans="1:4" ht="15.75">
      <c r="A645" s="14">
        <v>3379</v>
      </c>
      <c r="B645" s="17" t="s">
        <v>831</v>
      </c>
      <c r="C645" s="11" t="str">
        <f t="shared" si="20"/>
        <v>&lt;xs:enumeration value="3379"/&gt;</v>
      </c>
      <c r="D645" s="11" t="str">
        <f t="shared" si="21"/>
        <v>&lt;xs:enumeration value="Muut sähkö-, tele- ja konetekniset laitteet"/&gt;</v>
      </c>
    </row>
    <row r="646" spans="1:4" ht="15.75">
      <c r="A646" s="14">
        <v>3380</v>
      </c>
      <c r="B646" s="17" t="s">
        <v>830</v>
      </c>
      <c r="C646" s="11" t="str">
        <f t="shared" si="20"/>
        <v>&lt;xs:enumeration value="3380"/&gt;</v>
      </c>
      <c r="D646" s="11" t="str">
        <f t="shared" si="21"/>
        <v>&lt;xs:enumeration value="Erityiset sähkön- ja tiedonsiirtorakenteet"/&gt;</v>
      </c>
    </row>
    <row r="647" spans="1:4" ht="15.75">
      <c r="A647" s="14">
        <v>3381</v>
      </c>
      <c r="B647" s="17" t="s">
        <v>829</v>
      </c>
      <c r="C647" s="11" t="str">
        <f t="shared" si="20"/>
        <v>&lt;xs:enumeration value="3381"/&gt;</v>
      </c>
      <c r="D647" s="11" t="str">
        <f t="shared" si="21"/>
        <v>&lt;xs:enumeration value="Radan sähkön- ja tiedonsiirtorakenteet"/&gt;</v>
      </c>
    </row>
    <row r="648" spans="1:4" ht="15.75">
      <c r="A648" s="14" t="s">
        <v>828</v>
      </c>
      <c r="B648" s="17" t="s">
        <v>827</v>
      </c>
      <c r="C648" s="11" t="str">
        <f t="shared" si="20"/>
        <v>&lt;xs:enumeration value="3381.1"/&gt;</v>
      </c>
      <c r="D648" s="11" t="str">
        <f t="shared" si="21"/>
        <v>&lt;xs:enumeration value="Radan maakaapelit"/&gt;</v>
      </c>
    </row>
    <row r="649" spans="1:4" ht="15.75">
      <c r="A649" s="14" t="s">
        <v>826</v>
      </c>
      <c r="B649" s="17" t="s">
        <v>825</v>
      </c>
      <c r="C649" s="11" t="str">
        <f t="shared" si="20"/>
        <v>&lt;xs:enumeration value="3381.2"/&gt;</v>
      </c>
      <c r="D649" s="11" t="str">
        <f t="shared" si="21"/>
        <v>&lt;xs:enumeration value="Radan ilmajohdot"/&gt;</v>
      </c>
    </row>
    <row r="650" spans="1:4" ht="15.75">
      <c r="A650" s="14" t="s">
        <v>824</v>
      </c>
      <c r="B650" s="17" t="s">
        <v>823</v>
      </c>
      <c r="C650" s="11" t="str">
        <f t="shared" si="20"/>
        <v>&lt;xs:enumeration value="3381.3"/&gt;</v>
      </c>
      <c r="D650" s="11" t="str">
        <f t="shared" si="21"/>
        <v>&lt;xs:enumeration value="Radan maadoitukset"/&gt;</v>
      </c>
    </row>
    <row r="651" spans="1:4" ht="15.75">
      <c r="A651" s="14" t="s">
        <v>822</v>
      </c>
      <c r="B651" s="17" t="s">
        <v>821</v>
      </c>
      <c r="C651" s="11" t="str">
        <f t="shared" si="20"/>
        <v>&lt;xs:enumeration value="3381.4"/&gt;</v>
      </c>
      <c r="D651" s="11" t="str">
        <f t="shared" si="21"/>
        <v>&lt;xs:enumeration value="Ratasähköistyksen muuntajat"/&gt;</v>
      </c>
    </row>
    <row r="652" spans="1:4" ht="15.75">
      <c r="A652" s="14" t="s">
        <v>820</v>
      </c>
      <c r="B652" s="17" t="s">
        <v>819</v>
      </c>
      <c r="C652" s="11" t="str">
        <f t="shared" si="20"/>
        <v>&lt;xs:enumeration value="3381.5"/&gt;</v>
      </c>
      <c r="D652" s="11" t="str">
        <f t="shared" si="21"/>
        <v>&lt;xs:enumeration value="Vaihteenlämmityksen muuntajat"/&gt;</v>
      </c>
    </row>
    <row r="653" spans="1:4" ht="15.75">
      <c r="A653" s="14" t="s">
        <v>818</v>
      </c>
      <c r="B653" s="17" t="s">
        <v>817</v>
      </c>
      <c r="C653" s="11" t="str">
        <f t="shared" si="20"/>
        <v>&lt;xs:enumeration value="3381.6"/&gt;</v>
      </c>
      <c r="D653" s="11" t="str">
        <f t="shared" si="21"/>
        <v>&lt;xs:enumeration value="Eritysmuuntajat ja liittimet"/&gt;</v>
      </c>
    </row>
    <row r="654" spans="1:4" ht="15.75">
      <c r="A654" s="14">
        <v>3382</v>
      </c>
      <c r="B654" s="17" t="s">
        <v>816</v>
      </c>
      <c r="C654" s="11" t="str">
        <f t="shared" si="20"/>
        <v>&lt;xs:enumeration value="3382"/&gt;</v>
      </c>
      <c r="D654" s="11" t="str">
        <f t="shared" si="21"/>
        <v>&lt;xs:enumeration value="Lentoliikenteen sähkön- ja tiedonsiirtorakenteet"/&gt;</v>
      </c>
    </row>
    <row r="655" spans="1:4" ht="15.75">
      <c r="A655" s="14" t="s">
        <v>815</v>
      </c>
      <c r="B655" s="17" t="s">
        <v>814</v>
      </c>
      <c r="C655" s="11" t="str">
        <f t="shared" si="20"/>
        <v>&lt;xs:enumeration value="3382.1"/&gt;</v>
      </c>
      <c r="D655" s="11" t="str">
        <f t="shared" si="21"/>
        <v>&lt;xs:enumeration value="Lentoliikenteen maakaapelit"/&gt;</v>
      </c>
    </row>
    <row r="656" spans="1:4" ht="15.75">
      <c r="A656" s="14" t="s">
        <v>813</v>
      </c>
      <c r="B656" s="17" t="s">
        <v>812</v>
      </c>
      <c r="C656" s="11" t="str">
        <f t="shared" si="20"/>
        <v>&lt;xs:enumeration value="3382.11"/&gt;</v>
      </c>
      <c r="D656" s="11" t="str">
        <f t="shared" si="21"/>
        <v>&lt;xs:enumeration value="Lentoliikenteen runkokaapelointi"/&gt;</v>
      </c>
    </row>
    <row r="657" spans="1:4" ht="15.75">
      <c r="A657" s="14" t="s">
        <v>811</v>
      </c>
      <c r="B657" s="17" t="s">
        <v>810</v>
      </c>
      <c r="C657" s="11" t="str">
        <f t="shared" si="20"/>
        <v>&lt;xs:enumeration value="3382.12 "/&gt;</v>
      </c>
      <c r="D657" s="11" t="str">
        <f t="shared" si="21"/>
        <v>&lt;xs:enumeration value="Lentoliikenteen pienkaapelointi"/&gt;</v>
      </c>
    </row>
    <row r="658" spans="1:4" ht="15.75">
      <c r="A658" s="14" t="s">
        <v>809</v>
      </c>
      <c r="B658" s="17" t="s">
        <v>808</v>
      </c>
      <c r="C658" s="11" t="str">
        <f t="shared" si="20"/>
        <v>&lt;xs:enumeration value="3382.2"/&gt;</v>
      </c>
      <c r="D658" s="11" t="str">
        <f t="shared" si="21"/>
        <v>&lt;xs:enumeration value="Lentoliikenteen mastot"/&gt;</v>
      </c>
    </row>
    <row r="659" spans="1:4" ht="15.75">
      <c r="A659" s="14" t="s">
        <v>807</v>
      </c>
      <c r="B659" s="12" t="s">
        <v>806</v>
      </c>
      <c r="C659" s="11" t="str">
        <f t="shared" si="20"/>
        <v>&lt;xs:enumeration value="3382.21 "/&gt;</v>
      </c>
      <c r="D659" s="11" t="str">
        <f t="shared" si="21"/>
        <v>&lt;xs:enumeration value="Lentoliikenteen lähestymisvalomastot"/&gt;</v>
      </c>
    </row>
    <row r="660" spans="1:4" ht="15.75">
      <c r="A660" s="14" t="s">
        <v>805</v>
      </c>
      <c r="B660" s="17" t="s">
        <v>804</v>
      </c>
      <c r="C660" s="11" t="str">
        <f t="shared" si="20"/>
        <v>&lt;xs:enumeration value="3382.3"/&gt;</v>
      </c>
      <c r="D660" s="11" t="str">
        <f t="shared" si="21"/>
        <v>&lt;xs:enumeration value="Lentoliikenteen valaisimet"/&gt;</v>
      </c>
    </row>
    <row r="661" spans="1:4" ht="15.75">
      <c r="A661" s="14" t="s">
        <v>803</v>
      </c>
      <c r="B661" s="17" t="s">
        <v>802</v>
      </c>
      <c r="C661" s="11" t="str">
        <f t="shared" si="20"/>
        <v>&lt;xs:enumeration value="3382.31"/&gt;</v>
      </c>
      <c r="D661" s="11" t="str">
        <f t="shared" si="21"/>
        <v>&lt;xs:enumeration value="Kenttävalot"/&gt;</v>
      </c>
    </row>
    <row r="662" spans="1:4" ht="15.75">
      <c r="A662" s="14">
        <v>3383</v>
      </c>
      <c r="B662" s="17" t="s">
        <v>801</v>
      </c>
      <c r="C662" s="11" t="str">
        <f t="shared" si="20"/>
        <v>&lt;xs:enumeration value="3383"/&gt;</v>
      </c>
      <c r="D662" s="11" t="str">
        <f t="shared" si="21"/>
        <v>&lt;xs:enumeration value="Vesiliikenteen sähkön- ja tiedonsiirtorakenteet"/&gt;</v>
      </c>
    </row>
    <row r="663" spans="1:4" ht="15.75">
      <c r="A663" s="16">
        <v>3400</v>
      </c>
      <c r="B663" s="15" t="s">
        <v>800</v>
      </c>
      <c r="C663" s="11" t="str">
        <f t="shared" si="20"/>
        <v>&lt;xs:enumeration value="3400"/&gt;</v>
      </c>
      <c r="D663" s="11" t="str">
        <f t="shared" si="21"/>
        <v>&lt;xs:enumeration value="Lämmön- ja kaasunsiirtojärjestelmät"/&gt;</v>
      </c>
    </row>
    <row r="664" spans="1:4" ht="15.75">
      <c r="A664" s="14">
        <v>3410</v>
      </c>
      <c r="B664" s="17" t="s">
        <v>799</v>
      </c>
      <c r="C664" s="11" t="str">
        <f t="shared" si="20"/>
        <v>&lt;xs:enumeration value="3410"/&gt;</v>
      </c>
      <c r="D664" s="11" t="str">
        <f t="shared" si="21"/>
        <v>&lt;xs:enumeration value="Kaukolämpöjohdot"/&gt;</v>
      </c>
    </row>
    <row r="665" spans="1:4" ht="15.75">
      <c r="A665" s="14">
        <v>3411</v>
      </c>
      <c r="B665" s="17" t="s">
        <v>798</v>
      </c>
      <c r="C665" s="11" t="str">
        <f t="shared" si="20"/>
        <v>&lt;xs:enumeration value="3411"/&gt;</v>
      </c>
      <c r="D665" s="11" t="str">
        <f t="shared" si="21"/>
        <v>&lt;xs:enumeration value="Kaukolämpöputket"/&gt;</v>
      </c>
    </row>
    <row r="666" spans="1:4" ht="15.75">
      <c r="A666" s="14" t="s">
        <v>797</v>
      </c>
      <c r="B666" s="17" t="s">
        <v>742</v>
      </c>
      <c r="C666" s="11" t="str">
        <f t="shared" si="20"/>
        <v>&lt;xs:enumeration value="3411.1"/&gt;</v>
      </c>
      <c r="D666" s="11" t="str">
        <f t="shared" si="21"/>
        <v>&lt;xs:enumeration value="Kiinnivaahdotetut johdot"/&gt;</v>
      </c>
    </row>
    <row r="667" spans="1:4" ht="15.75">
      <c r="A667" s="14" t="s">
        <v>796</v>
      </c>
      <c r="B667" s="17" t="s">
        <v>795</v>
      </c>
      <c r="C667" s="11" t="str">
        <f t="shared" si="20"/>
        <v>&lt;xs:enumeration value="3411.11"/&gt;</v>
      </c>
      <c r="D667" s="11" t="str">
        <f t="shared" si="21"/>
        <v>&lt;xs:enumeration value="Yksiputkirakenne"/&gt;</v>
      </c>
    </row>
    <row r="668" spans="1:4" ht="15.75">
      <c r="A668" s="14" t="s">
        <v>794</v>
      </c>
      <c r="B668" s="17" t="s">
        <v>793</v>
      </c>
      <c r="C668" s="11" t="str">
        <f t="shared" si="20"/>
        <v>&lt;xs:enumeration value="3411.12"/&gt;</v>
      </c>
      <c r="D668" s="11" t="str">
        <f t="shared" si="21"/>
        <v>&lt;xs:enumeration value="Kaksiputkirakenne"/&gt;</v>
      </c>
    </row>
    <row r="669" spans="1:4" ht="15.75">
      <c r="A669" s="14" t="s">
        <v>792</v>
      </c>
      <c r="B669" s="17" t="s">
        <v>791</v>
      </c>
      <c r="C669" s="11" t="str">
        <f t="shared" si="20"/>
        <v>&lt;xs:enumeration value="3411.2 "/&gt;</v>
      </c>
      <c r="D669" s="11" t="str">
        <f t="shared" si="21"/>
        <v>&lt;xs:enumeration value="Taipuisat johdot"/&gt;</v>
      </c>
    </row>
    <row r="670" spans="1:4" ht="15.75">
      <c r="A670" s="14" t="s">
        <v>790</v>
      </c>
      <c r="B670" s="17" t="s">
        <v>789</v>
      </c>
      <c r="C670" s="11" t="str">
        <f t="shared" si="20"/>
        <v>&lt;xs:enumeration value="3411.21"/&gt;</v>
      </c>
      <c r="D670" s="11" t="str">
        <f t="shared" si="21"/>
        <v>&lt;xs:enumeration value="Muoviputkiraknne"/&gt;</v>
      </c>
    </row>
    <row r="671" spans="1:4" ht="15.75">
      <c r="A671" s="14" t="s">
        <v>788</v>
      </c>
      <c r="B671" s="17" t="s">
        <v>787</v>
      </c>
      <c r="C671" s="11" t="str">
        <f t="shared" si="20"/>
        <v>&lt;xs:enumeration value="3411.22"/&gt;</v>
      </c>
      <c r="D671" s="11" t="str">
        <f t="shared" si="21"/>
        <v>&lt;xs:enumeration value="Kupariputkiakene"/&gt;</v>
      </c>
    </row>
    <row r="672" spans="1:4" ht="15.75">
      <c r="A672" s="14" t="s">
        <v>786</v>
      </c>
      <c r="B672" s="17" t="s">
        <v>785</v>
      </c>
      <c r="C672" s="11" t="str">
        <f t="shared" si="20"/>
        <v>&lt;xs:enumeration value="3411.23"/&gt;</v>
      </c>
      <c r="D672" s="11" t="str">
        <f t="shared" si="21"/>
        <v>&lt;xs:enumeration value="Teräsputkirakenne"/&gt;</v>
      </c>
    </row>
    <row r="673" spans="1:4" ht="15.75">
      <c r="A673" s="14" t="s">
        <v>784</v>
      </c>
      <c r="B673" s="17" t="s">
        <v>783</v>
      </c>
      <c r="C673" s="11" t="str">
        <f t="shared" si="20"/>
        <v>&lt;xs:enumeration value="3411.3"/&gt;</v>
      </c>
      <c r="D673" s="11" t="str">
        <f t="shared" si="21"/>
        <v>&lt;xs:enumeration value="Eristyselementtijohdot"/&gt;</v>
      </c>
    </row>
    <row r="674" spans="1:4" ht="15.75">
      <c r="A674" s="14" t="s">
        <v>782</v>
      </c>
      <c r="B674" s="17" t="s">
        <v>781</v>
      </c>
      <c r="C674" s="11" t="str">
        <f t="shared" si="20"/>
        <v>&lt;xs:enumeration value="3411.4"/&gt;</v>
      </c>
      <c r="D674" s="11" t="str">
        <f t="shared" si="21"/>
        <v>&lt;xs:enumeration value="Betonikanavajohdot"/&gt;</v>
      </c>
    </row>
    <row r="675" spans="1:4" ht="15.75">
      <c r="A675" s="14" t="s">
        <v>780</v>
      </c>
      <c r="B675" s="17" t="s">
        <v>779</v>
      </c>
      <c r="C675" s="11" t="str">
        <f t="shared" si="20"/>
        <v>&lt;xs:enumeration value="3411.5"/&gt;</v>
      </c>
      <c r="D675" s="11" t="str">
        <f t="shared" si="21"/>
        <v>&lt;xs:enumeration value="Asbestisementtijohdot"/&gt;</v>
      </c>
    </row>
    <row r="676" spans="1:4" ht="15.75">
      <c r="A676" s="14">
        <v>3412</v>
      </c>
      <c r="B676" s="17" t="s">
        <v>735</v>
      </c>
      <c r="C676" s="11" t="str">
        <f t="shared" si="20"/>
        <v>&lt;xs:enumeration value="3412"/&gt;</v>
      </c>
      <c r="D676" s="11" t="str">
        <f t="shared" si="21"/>
        <v>&lt;xs:enumeration value="Johtojen liitosrakenteet"/&gt;</v>
      </c>
    </row>
    <row r="677" spans="1:4" ht="15.75">
      <c r="A677" s="14" t="s">
        <v>778</v>
      </c>
      <c r="B677" s="17" t="s">
        <v>733</v>
      </c>
      <c r="C677" s="11" t="str">
        <f t="shared" si="20"/>
        <v>&lt;xs:enumeration value="3412.1"/&gt;</v>
      </c>
      <c r="D677" s="11" t="str">
        <f t="shared" si="21"/>
        <v>&lt;xs:enumeration value="Kutisteliitokset"/&gt;</v>
      </c>
    </row>
    <row r="678" spans="1:4" ht="15.75">
      <c r="A678" s="14" t="s">
        <v>777</v>
      </c>
      <c r="B678" s="17" t="s">
        <v>731</v>
      </c>
      <c r="C678" s="11" t="str">
        <f t="shared" si="20"/>
        <v>&lt;xs:enumeration value="3412.2"/&gt;</v>
      </c>
      <c r="D678" s="11" t="str">
        <f t="shared" si="21"/>
        <v>&lt;xs:enumeration value="Hitsatut liitokset"/&gt;</v>
      </c>
    </row>
    <row r="679" spans="1:4" ht="15.75">
      <c r="A679" s="14" t="s">
        <v>776</v>
      </c>
      <c r="B679" s="17" t="s">
        <v>729</v>
      </c>
      <c r="C679" s="11" t="str">
        <f t="shared" si="20"/>
        <v>&lt;xs:enumeration value="3412.3"/&gt;</v>
      </c>
      <c r="D679" s="11" t="str">
        <f t="shared" si="21"/>
        <v>&lt;xs:enumeration value="Mekaaniset liitokset"/&gt;</v>
      </c>
    </row>
    <row r="680" spans="1:4" ht="15.75">
      <c r="A680" s="14">
        <v>3413</v>
      </c>
      <c r="B680" s="17" t="s">
        <v>728</v>
      </c>
      <c r="C680" s="11" t="str">
        <f t="shared" si="20"/>
        <v>&lt;xs:enumeration value="3413"/&gt;</v>
      </c>
      <c r="D680" s="11" t="str">
        <f t="shared" si="21"/>
        <v>&lt;xs:enumeration value="Porausliitoshaarat"/&gt;</v>
      </c>
    </row>
    <row r="681" spans="1:4" ht="15.75">
      <c r="A681" s="14">
        <v>3414</v>
      </c>
      <c r="B681" s="17" t="s">
        <v>775</v>
      </c>
      <c r="C681" s="11" t="str">
        <f t="shared" si="20"/>
        <v>&lt;xs:enumeration value="3414"/&gt;</v>
      </c>
      <c r="D681" s="11" t="str">
        <f t="shared" si="21"/>
        <v>&lt;xs:enumeration value="Kaukolämmön kaivot"/&gt;</v>
      </c>
    </row>
    <row r="682" spans="1:4" ht="15.75">
      <c r="A682" s="14" t="s">
        <v>774</v>
      </c>
      <c r="B682" s="17" t="s">
        <v>725</v>
      </c>
      <c r="C682" s="11" t="str">
        <f t="shared" si="20"/>
        <v>&lt;xs:enumeration value="3414.1"/&gt;</v>
      </c>
      <c r="D682" s="11" t="str">
        <f t="shared" si="21"/>
        <v>&lt;xs:enumeration value="Elementtikaivot"/&gt;</v>
      </c>
    </row>
    <row r="683" spans="1:4" ht="15.75">
      <c r="A683" s="14" t="s">
        <v>773</v>
      </c>
      <c r="B683" s="17" t="s">
        <v>723</v>
      </c>
      <c r="C683" s="11" t="str">
        <f t="shared" si="20"/>
        <v>&lt;xs:enumeration value="3414.2"/&gt;</v>
      </c>
      <c r="D683" s="11" t="str">
        <f t="shared" si="21"/>
        <v>&lt;xs:enumeration value="Maaventtiilikaivot"/&gt;</v>
      </c>
    </row>
    <row r="684" spans="1:4" ht="15.75">
      <c r="A684" s="14" t="s">
        <v>772</v>
      </c>
      <c r="B684" s="17" t="s">
        <v>721</v>
      </c>
      <c r="C684" s="11" t="str">
        <f t="shared" si="20"/>
        <v>&lt;xs:enumeration value="3414.3"/&gt;</v>
      </c>
      <c r="D684" s="11" t="str">
        <f t="shared" si="21"/>
        <v>&lt;xs:enumeration value="Työpaikalla valetut kaivot"/&gt;</v>
      </c>
    </row>
    <row r="685" spans="1:4" ht="15.75">
      <c r="A685" s="14" t="s">
        <v>771</v>
      </c>
      <c r="B685" s="17" t="s">
        <v>719</v>
      </c>
      <c r="C685" s="11" t="str">
        <f t="shared" si="20"/>
        <v>&lt;xs:enumeration value="3414.4"/&gt;</v>
      </c>
      <c r="D685" s="11" t="str">
        <f t="shared" si="21"/>
        <v>&lt;xs:enumeration value="Tuuletusputket"/&gt;</v>
      </c>
    </row>
    <row r="686" spans="1:4" ht="15.75">
      <c r="A686" s="14" t="s">
        <v>770</v>
      </c>
      <c r="B686" s="17" t="s">
        <v>717</v>
      </c>
      <c r="C686" s="11" t="str">
        <f t="shared" si="20"/>
        <v>&lt;xs:enumeration value="3414.5"/&gt;</v>
      </c>
      <c r="D686" s="11" t="str">
        <f t="shared" si="21"/>
        <v>&lt;xs:enumeration value="Kaivonkannet"/&gt;</v>
      </c>
    </row>
    <row r="687" spans="1:4" ht="15.75">
      <c r="A687" s="14">
        <v>3415</v>
      </c>
      <c r="B687" s="17" t="s">
        <v>769</v>
      </c>
      <c r="C687" s="11" t="str">
        <f t="shared" si="20"/>
        <v>&lt;xs:enumeration value="3415"/&gt;</v>
      </c>
      <c r="D687" s="11" t="str">
        <f t="shared" si="21"/>
        <v>&lt;xs:enumeration value="Kaukolämpöverkon varusteet"/&gt;</v>
      </c>
    </row>
    <row r="688" spans="1:4" ht="15.75">
      <c r="A688" s="14" t="s">
        <v>768</v>
      </c>
      <c r="B688" s="17" t="s">
        <v>714</v>
      </c>
      <c r="C688" s="11" t="str">
        <f t="shared" si="20"/>
        <v>&lt;xs:enumeration value="3415.1"/&gt;</v>
      </c>
      <c r="D688" s="11" t="str">
        <f t="shared" si="21"/>
        <v>&lt;xs:enumeration value="Venttiilit"/&gt;</v>
      </c>
    </row>
    <row r="689" spans="1:4" ht="15.75">
      <c r="A689" s="14" t="s">
        <v>767</v>
      </c>
      <c r="B689" s="17" t="s">
        <v>712</v>
      </c>
      <c r="C689" s="11" t="str">
        <f t="shared" si="20"/>
        <v>&lt;xs:enumeration value="3415.11"/&gt;</v>
      </c>
      <c r="D689" s="11" t="str">
        <f t="shared" si="21"/>
        <v>&lt;xs:enumeration value="Sulkuventtiilit"/&gt;</v>
      </c>
    </row>
    <row r="690" spans="1:4" ht="15.75">
      <c r="A690" s="14" t="s">
        <v>766</v>
      </c>
      <c r="B690" s="17" t="s">
        <v>710</v>
      </c>
      <c r="C690" s="11" t="str">
        <f t="shared" si="20"/>
        <v>&lt;xs:enumeration value="3415.12"/&gt;</v>
      </c>
      <c r="D690" s="11" t="str">
        <f t="shared" si="21"/>
        <v>&lt;xs:enumeration value="Tyhjennysventtiilit"/&gt;</v>
      </c>
    </row>
    <row r="691" spans="1:4" ht="15.75">
      <c r="A691" s="14" t="s">
        <v>765</v>
      </c>
      <c r="B691" s="17" t="s">
        <v>708</v>
      </c>
      <c r="C691" s="11" t="str">
        <f t="shared" si="20"/>
        <v>&lt;xs:enumeration value="3415.13"/&gt;</v>
      </c>
      <c r="D691" s="11" t="str">
        <f t="shared" si="21"/>
        <v>&lt;xs:enumeration value="Ilmanpoistoventtiilit"/&gt;</v>
      </c>
    </row>
    <row r="692" spans="1:4" ht="15.75">
      <c r="A692" s="14" t="s">
        <v>764</v>
      </c>
      <c r="B692" s="17" t="s">
        <v>706</v>
      </c>
      <c r="C692" s="11" t="str">
        <f t="shared" si="20"/>
        <v>&lt;xs:enumeration value="3415.14"/&gt;</v>
      </c>
      <c r="D692" s="11" t="str">
        <f t="shared" si="21"/>
        <v>&lt;xs:enumeration value="Ohitusventtiilit"/&gt;</v>
      </c>
    </row>
    <row r="693" spans="1:4" ht="15.75">
      <c r="A693" s="14" t="s">
        <v>763</v>
      </c>
      <c r="B693" s="17" t="s">
        <v>762</v>
      </c>
      <c r="C693" s="11" t="str">
        <f t="shared" si="20"/>
        <v>&lt;xs:enumeration value="3415.2"/&gt;</v>
      </c>
      <c r="D693" s="11" t="str">
        <f t="shared" si="21"/>
        <v>&lt;xs:enumeration value="Paljetasaimet"/&gt;</v>
      </c>
    </row>
    <row r="694" spans="1:4" ht="15.75">
      <c r="A694" s="14" t="s">
        <v>761</v>
      </c>
      <c r="B694" s="17" t="s">
        <v>704</v>
      </c>
      <c r="C694" s="11" t="str">
        <f t="shared" si="20"/>
        <v>&lt;xs:enumeration value="3415.3"/&gt;</v>
      </c>
      <c r="D694" s="11" t="str">
        <f t="shared" si="21"/>
        <v>&lt;xs:enumeration value="Kiintopisteet"/&gt;</v>
      </c>
    </row>
    <row r="695" spans="1:4" ht="15.75">
      <c r="A695" s="14" t="s">
        <v>760</v>
      </c>
      <c r="B695" s="17" t="s">
        <v>702</v>
      </c>
      <c r="C695" s="11" t="str">
        <f t="shared" si="20"/>
        <v>&lt;xs:enumeration value="3415.4"/&gt;</v>
      </c>
      <c r="D695" s="11" t="str">
        <f t="shared" si="21"/>
        <v>&lt;xs:enumeration value="Läpiviennit"/&gt;</v>
      </c>
    </row>
    <row r="696" spans="1:4" ht="15.75">
      <c r="A696" s="14">
        <v>3416</v>
      </c>
      <c r="B696" s="17" t="s">
        <v>759</v>
      </c>
      <c r="C696" s="11" t="str">
        <f t="shared" si="20"/>
        <v>&lt;xs:enumeration value="3416"/&gt;</v>
      </c>
      <c r="D696" s="11" t="str">
        <f t="shared" si="21"/>
        <v>&lt;xs:enumeration value="Välipumppaamot ja lämmönsiirrinasemat"/&gt;</v>
      </c>
    </row>
    <row r="697" spans="1:4" ht="15.75">
      <c r="A697" s="14" t="s">
        <v>758</v>
      </c>
      <c r="B697" s="17" t="s">
        <v>757</v>
      </c>
      <c r="C697" s="11" t="str">
        <f t="shared" si="20"/>
        <v>&lt;xs:enumeration value="3416.1"/&gt;</v>
      </c>
      <c r="D697" s="11" t="str">
        <f t="shared" si="21"/>
        <v>&lt;xs:enumeration value="Kaukolämpöpumput"/&gt;</v>
      </c>
    </row>
    <row r="698" spans="1:4" ht="15.75">
      <c r="A698" s="14" t="s">
        <v>756</v>
      </c>
      <c r="B698" s="17" t="s">
        <v>755</v>
      </c>
      <c r="C698" s="11" t="str">
        <f t="shared" si="20"/>
        <v>&lt;xs:enumeration value="3416.2"/&gt;</v>
      </c>
      <c r="D698" s="11" t="str">
        <f t="shared" si="21"/>
        <v>&lt;xs:enumeration value="Lämmönsiirtimet"/&gt;</v>
      </c>
    </row>
    <row r="699" spans="1:4" ht="15.75">
      <c r="A699" s="14">
        <v>3417</v>
      </c>
      <c r="B699" s="17" t="s">
        <v>675</v>
      </c>
      <c r="C699" s="11" t="str">
        <f t="shared" si="20"/>
        <v>&lt;xs:enumeration value="3417"/&gt;</v>
      </c>
      <c r="D699" s="11" t="str">
        <f t="shared" si="21"/>
        <v>&lt;xs:enumeration value="Mittauskeskukset"/&gt;</v>
      </c>
    </row>
    <row r="700" spans="1:4" ht="15.75">
      <c r="A700" s="14" t="s">
        <v>754</v>
      </c>
      <c r="B700" s="17" t="s">
        <v>753</v>
      </c>
      <c r="C700" s="11" t="str">
        <f t="shared" si="20"/>
        <v>&lt;xs:enumeration value="3417.1"/&gt;</v>
      </c>
      <c r="D700" s="11" t="str">
        <f t="shared" si="21"/>
        <v>&lt;xs:enumeration value="Lämpöenergiamittarit"/&gt;</v>
      </c>
    </row>
    <row r="701" spans="1:4" ht="15.75">
      <c r="A701" s="14" t="s">
        <v>752</v>
      </c>
      <c r="B701" s="17" t="s">
        <v>695</v>
      </c>
      <c r="C701" s="11" t="str">
        <f t="shared" si="20"/>
        <v>&lt;xs:enumeration value="3417.11"/&gt;</v>
      </c>
      <c r="D701" s="11" t="str">
        <f t="shared" si="21"/>
        <v>&lt;xs:enumeration value="Virtausanturit"/&gt;</v>
      </c>
    </row>
    <row r="702" spans="1:4" ht="15.75">
      <c r="A702" s="14" t="s">
        <v>751</v>
      </c>
      <c r="B702" s="17" t="s">
        <v>693</v>
      </c>
      <c r="C702" s="11" t="str">
        <f t="shared" si="20"/>
        <v>&lt;xs:enumeration value="3417.12"/&gt;</v>
      </c>
      <c r="D702" s="11" t="str">
        <f t="shared" si="21"/>
        <v>&lt;xs:enumeration value="Lämpömäärän laskimet"/&gt;</v>
      </c>
    </row>
    <row r="703" spans="1:4" ht="15.75">
      <c r="A703" s="14" t="s">
        <v>750</v>
      </c>
      <c r="B703" s="17" t="s">
        <v>691</v>
      </c>
      <c r="C703" s="11" t="str">
        <f t="shared" si="20"/>
        <v>&lt;xs:enumeration value="3417.13"/&gt;</v>
      </c>
      <c r="D703" s="11" t="str">
        <f t="shared" si="21"/>
        <v>&lt;xs:enumeration value="Lämpötila-anturit"/&gt;</v>
      </c>
    </row>
    <row r="704" spans="1:4" ht="15.75">
      <c r="A704" s="14" t="s">
        <v>749</v>
      </c>
      <c r="B704" s="17" t="s">
        <v>689</v>
      </c>
      <c r="C704" s="11" t="str">
        <f t="shared" si="20"/>
        <v>&lt;xs:enumeration value="3417.2"/&gt;</v>
      </c>
      <c r="D704" s="11" t="str">
        <f t="shared" si="21"/>
        <v>&lt;xs:enumeration value="Lianerottimet"/&gt;</v>
      </c>
    </row>
    <row r="705" spans="1:4" ht="15.75">
      <c r="A705" s="14" t="s">
        <v>748</v>
      </c>
      <c r="B705" s="17" t="s">
        <v>747</v>
      </c>
      <c r="C705" s="11" t="str">
        <f t="shared" si="20"/>
        <v>&lt;xs:enumeration value="3417.3"/&gt;</v>
      </c>
      <c r="D705" s="11" t="str">
        <f t="shared" si="21"/>
        <v>&lt;xs:enumeration value="Virtauksenrajoittimet"/&gt;</v>
      </c>
    </row>
    <row r="706" spans="1:4" ht="15.75">
      <c r="A706" s="14">
        <v>3419</v>
      </c>
      <c r="B706" s="17" t="s">
        <v>746</v>
      </c>
      <c r="C706" s="11" t="str">
        <f t="shared" si="20"/>
        <v>&lt;xs:enumeration value="3419"/&gt;</v>
      </c>
      <c r="D706" s="11" t="str">
        <f t="shared" si="21"/>
        <v>&lt;xs:enumeration value="Muut kaukolämpörakenteet"/&gt;</v>
      </c>
    </row>
    <row r="707" spans="1:4" ht="15.75">
      <c r="A707" s="14">
        <v>3420</v>
      </c>
      <c r="B707" s="17" t="s">
        <v>745</v>
      </c>
      <c r="C707" s="11" t="str">
        <f t="shared" si="20"/>
        <v>&lt;xs:enumeration value="3420"/&gt;</v>
      </c>
      <c r="D707" s="11" t="str">
        <f t="shared" si="21"/>
        <v>&lt;xs:enumeration value="Kaukojäähdytysjohdot "/&gt;</v>
      </c>
    </row>
    <row r="708" spans="1:4" ht="15.75">
      <c r="A708" s="14">
        <v>3421</v>
      </c>
      <c r="B708" s="17" t="s">
        <v>744</v>
      </c>
      <c r="C708" s="11" t="str">
        <f aca="true" t="shared" si="22" ref="C708:C771">"&lt;xs:enumeration value="""&amp;A708&amp;"""/&gt;"</f>
        <v>&lt;xs:enumeration value="3421"/&gt;</v>
      </c>
      <c r="D708" s="11" t="str">
        <f aca="true" t="shared" si="23" ref="D708:D771">"&lt;xs:enumeration value="""&amp;B708&amp;"""/&gt;"</f>
        <v>&lt;xs:enumeration value="Kaukojäähdytysputket"/&gt;</v>
      </c>
    </row>
    <row r="709" spans="1:4" ht="15.75">
      <c r="A709" s="14" t="s">
        <v>743</v>
      </c>
      <c r="B709" s="17" t="s">
        <v>742</v>
      </c>
      <c r="C709" s="11" t="str">
        <f t="shared" si="22"/>
        <v>&lt;xs:enumeration value="3421.1"/&gt;</v>
      </c>
      <c r="D709" s="11" t="str">
        <f t="shared" si="23"/>
        <v>&lt;xs:enumeration value="Kiinnivaahdotetut johdot"/&gt;</v>
      </c>
    </row>
    <row r="710" spans="1:4" ht="15.75">
      <c r="A710" s="14" t="s">
        <v>741</v>
      </c>
      <c r="B710" s="17" t="s">
        <v>740</v>
      </c>
      <c r="C710" s="11" t="str">
        <f t="shared" si="22"/>
        <v>&lt;xs:enumeration value="3421.2"/&gt;</v>
      </c>
      <c r="D710" s="11" t="str">
        <f t="shared" si="23"/>
        <v>&lt;xs:enumeration value="Muoviputkijohdot"/&gt;</v>
      </c>
    </row>
    <row r="711" spans="1:4" ht="15.75">
      <c r="A711" s="14" t="s">
        <v>739</v>
      </c>
      <c r="B711" s="17" t="s">
        <v>738</v>
      </c>
      <c r="C711" s="11" t="str">
        <f t="shared" si="22"/>
        <v>&lt;xs:enumeration value="3421.3"/&gt;</v>
      </c>
      <c r="D711" s="11" t="str">
        <f t="shared" si="23"/>
        <v>&lt;xs:enumeration value="Pinnoitetut teäsputkijohdot"/&gt;</v>
      </c>
    </row>
    <row r="712" spans="1:4" ht="15.75">
      <c r="A712" s="14" t="s">
        <v>737</v>
      </c>
      <c r="B712" s="17" t="s">
        <v>736</v>
      </c>
      <c r="C712" s="11" t="str">
        <f t="shared" si="22"/>
        <v>&lt;xs:enumeration value="3421.9"/&gt;</v>
      </c>
      <c r="D712" s="11" t="str">
        <f t="shared" si="23"/>
        <v>&lt;xs:enumeration value="Muut johtorakenteet"/&gt;</v>
      </c>
    </row>
    <row r="713" spans="1:4" ht="15.75">
      <c r="A713" s="14">
        <v>3422</v>
      </c>
      <c r="B713" s="17" t="s">
        <v>735</v>
      </c>
      <c r="C713" s="11" t="str">
        <f t="shared" si="22"/>
        <v>&lt;xs:enumeration value="3422"/&gt;</v>
      </c>
      <c r="D713" s="11" t="str">
        <f t="shared" si="23"/>
        <v>&lt;xs:enumeration value="Johtojen liitosrakenteet"/&gt;</v>
      </c>
    </row>
    <row r="714" spans="1:4" ht="15.75">
      <c r="A714" s="14" t="s">
        <v>734</v>
      </c>
      <c r="B714" s="17" t="s">
        <v>733</v>
      </c>
      <c r="C714" s="11" t="str">
        <f t="shared" si="22"/>
        <v>&lt;xs:enumeration value="3422.1"/&gt;</v>
      </c>
      <c r="D714" s="11" t="str">
        <f t="shared" si="23"/>
        <v>&lt;xs:enumeration value="Kutisteliitokset"/&gt;</v>
      </c>
    </row>
    <row r="715" spans="1:4" ht="15.75">
      <c r="A715" s="14" t="s">
        <v>732</v>
      </c>
      <c r="B715" s="17" t="s">
        <v>731</v>
      </c>
      <c r="C715" s="11" t="str">
        <f t="shared" si="22"/>
        <v>&lt;xs:enumeration value="3422.2"/&gt;</v>
      </c>
      <c r="D715" s="11" t="str">
        <f t="shared" si="23"/>
        <v>&lt;xs:enumeration value="Hitsatut liitokset"/&gt;</v>
      </c>
    </row>
    <row r="716" spans="1:4" ht="15.75">
      <c r="A716" s="14" t="s">
        <v>730</v>
      </c>
      <c r="B716" s="17" t="s">
        <v>729</v>
      </c>
      <c r="C716" s="11" t="str">
        <f t="shared" si="22"/>
        <v>&lt;xs:enumeration value="3422.3"/&gt;</v>
      </c>
      <c r="D716" s="11" t="str">
        <f t="shared" si="23"/>
        <v>&lt;xs:enumeration value="Mekaaniset liitokset"/&gt;</v>
      </c>
    </row>
    <row r="717" spans="1:4" ht="15.75">
      <c r="A717" s="14">
        <v>3423</v>
      </c>
      <c r="B717" s="17" t="s">
        <v>728</v>
      </c>
      <c r="C717" s="11" t="str">
        <f t="shared" si="22"/>
        <v>&lt;xs:enumeration value="3423"/&gt;</v>
      </c>
      <c r="D717" s="11" t="str">
        <f t="shared" si="23"/>
        <v>&lt;xs:enumeration value="Porausliitoshaarat"/&gt;</v>
      </c>
    </row>
    <row r="718" spans="1:4" ht="15.75">
      <c r="A718" s="14">
        <v>3424</v>
      </c>
      <c r="B718" s="17" t="s">
        <v>727</v>
      </c>
      <c r="C718" s="11" t="str">
        <f t="shared" si="22"/>
        <v>&lt;xs:enumeration value="3424"/&gt;</v>
      </c>
      <c r="D718" s="11" t="str">
        <f t="shared" si="23"/>
        <v>&lt;xs:enumeration value="Kaukojäähdytyksen kaivot"/&gt;</v>
      </c>
    </row>
    <row r="719" spans="1:4" ht="15.75">
      <c r="A719" s="14" t="s">
        <v>726</v>
      </c>
      <c r="B719" s="17" t="s">
        <v>725</v>
      </c>
      <c r="C719" s="11" t="str">
        <f t="shared" si="22"/>
        <v>&lt;xs:enumeration value="3424.1"/&gt;</v>
      </c>
      <c r="D719" s="11" t="str">
        <f t="shared" si="23"/>
        <v>&lt;xs:enumeration value="Elementtikaivot"/&gt;</v>
      </c>
    </row>
    <row r="720" spans="1:4" ht="15.75">
      <c r="A720" s="14" t="s">
        <v>724</v>
      </c>
      <c r="B720" s="17" t="s">
        <v>723</v>
      </c>
      <c r="C720" s="11" t="str">
        <f t="shared" si="22"/>
        <v>&lt;xs:enumeration value="3424.2"/&gt;</v>
      </c>
      <c r="D720" s="11" t="str">
        <f t="shared" si="23"/>
        <v>&lt;xs:enumeration value="Maaventtiilikaivot"/&gt;</v>
      </c>
    </row>
    <row r="721" spans="1:4" ht="15.75">
      <c r="A721" s="14" t="s">
        <v>722</v>
      </c>
      <c r="B721" s="17" t="s">
        <v>721</v>
      </c>
      <c r="C721" s="11" t="str">
        <f t="shared" si="22"/>
        <v>&lt;xs:enumeration value="3424.3"/&gt;</v>
      </c>
      <c r="D721" s="11" t="str">
        <f t="shared" si="23"/>
        <v>&lt;xs:enumeration value="Työpaikalla valetut kaivot"/&gt;</v>
      </c>
    </row>
    <row r="722" spans="1:4" ht="15.75">
      <c r="A722" s="14" t="s">
        <v>720</v>
      </c>
      <c r="B722" s="17" t="s">
        <v>719</v>
      </c>
      <c r="C722" s="11" t="str">
        <f t="shared" si="22"/>
        <v>&lt;xs:enumeration value="3424.4"/&gt;</v>
      </c>
      <c r="D722" s="11" t="str">
        <f t="shared" si="23"/>
        <v>&lt;xs:enumeration value="Tuuletusputket"/&gt;</v>
      </c>
    </row>
    <row r="723" spans="1:4" ht="15.75">
      <c r="A723" s="14" t="s">
        <v>718</v>
      </c>
      <c r="B723" s="17" t="s">
        <v>717</v>
      </c>
      <c r="C723" s="11" t="str">
        <f t="shared" si="22"/>
        <v>&lt;xs:enumeration value="3424.5"/&gt;</v>
      </c>
      <c r="D723" s="11" t="str">
        <f t="shared" si="23"/>
        <v>&lt;xs:enumeration value="Kaivonkannet"/&gt;</v>
      </c>
    </row>
    <row r="724" spans="1:4" ht="15.75">
      <c r="A724" s="14">
        <v>3425</v>
      </c>
      <c r="B724" s="17" t="s">
        <v>716</v>
      </c>
      <c r="C724" s="11" t="str">
        <f t="shared" si="22"/>
        <v>&lt;xs:enumeration value="3425"/&gt;</v>
      </c>
      <c r="D724" s="11" t="str">
        <f t="shared" si="23"/>
        <v>&lt;xs:enumeration value="Kaukojäähdytysverkon varusteet"/&gt;</v>
      </c>
    </row>
    <row r="725" spans="1:4" ht="15.75">
      <c r="A725" s="14" t="s">
        <v>715</v>
      </c>
      <c r="B725" s="17" t="s">
        <v>714</v>
      </c>
      <c r="C725" s="11" t="str">
        <f t="shared" si="22"/>
        <v>&lt;xs:enumeration value="3425.1"/&gt;</v>
      </c>
      <c r="D725" s="11" t="str">
        <f t="shared" si="23"/>
        <v>&lt;xs:enumeration value="Venttiilit"/&gt;</v>
      </c>
    </row>
    <row r="726" spans="1:4" ht="15.75">
      <c r="A726" s="14" t="s">
        <v>713</v>
      </c>
      <c r="B726" s="17" t="s">
        <v>712</v>
      </c>
      <c r="C726" s="11" t="str">
        <f t="shared" si="22"/>
        <v>&lt;xs:enumeration value="3425.11"/&gt;</v>
      </c>
      <c r="D726" s="11" t="str">
        <f t="shared" si="23"/>
        <v>&lt;xs:enumeration value="Sulkuventtiilit"/&gt;</v>
      </c>
    </row>
    <row r="727" spans="1:4" ht="15.75">
      <c r="A727" s="14" t="s">
        <v>711</v>
      </c>
      <c r="B727" s="17" t="s">
        <v>710</v>
      </c>
      <c r="C727" s="11" t="str">
        <f t="shared" si="22"/>
        <v>&lt;xs:enumeration value="3425.12"/&gt;</v>
      </c>
      <c r="D727" s="11" t="str">
        <f t="shared" si="23"/>
        <v>&lt;xs:enumeration value="Tyhjennysventtiilit"/&gt;</v>
      </c>
    </row>
    <row r="728" spans="1:4" ht="15.75">
      <c r="A728" s="14" t="s">
        <v>709</v>
      </c>
      <c r="B728" s="17" t="s">
        <v>708</v>
      </c>
      <c r="C728" s="11" t="str">
        <f t="shared" si="22"/>
        <v>&lt;xs:enumeration value="3425.13"/&gt;</v>
      </c>
      <c r="D728" s="11" t="str">
        <f t="shared" si="23"/>
        <v>&lt;xs:enumeration value="Ilmanpoistoventtiilit"/&gt;</v>
      </c>
    </row>
    <row r="729" spans="1:4" ht="15.75">
      <c r="A729" s="14" t="s">
        <v>707</v>
      </c>
      <c r="B729" s="17" t="s">
        <v>706</v>
      </c>
      <c r="C729" s="11" t="str">
        <f t="shared" si="22"/>
        <v>&lt;xs:enumeration value="3425.14"/&gt;</v>
      </c>
      <c r="D729" s="11" t="str">
        <f t="shared" si="23"/>
        <v>&lt;xs:enumeration value="Ohitusventtiilit"/&gt;</v>
      </c>
    </row>
    <row r="730" spans="1:4" ht="15.75">
      <c r="A730" s="14" t="s">
        <v>705</v>
      </c>
      <c r="B730" s="17" t="s">
        <v>704</v>
      </c>
      <c r="C730" s="11" t="str">
        <f t="shared" si="22"/>
        <v>&lt;xs:enumeration value="3425.2"/&gt;</v>
      </c>
      <c r="D730" s="11" t="str">
        <f t="shared" si="23"/>
        <v>&lt;xs:enumeration value="Kiintopisteet"/&gt;</v>
      </c>
    </row>
    <row r="731" spans="1:4" ht="15.75">
      <c r="A731" s="14" t="s">
        <v>703</v>
      </c>
      <c r="B731" s="17" t="s">
        <v>702</v>
      </c>
      <c r="C731" s="11" t="str">
        <f t="shared" si="22"/>
        <v>&lt;xs:enumeration value="3425.3"/&gt;</v>
      </c>
      <c r="D731" s="11" t="str">
        <f t="shared" si="23"/>
        <v>&lt;xs:enumeration value="Läpiviennit"/&gt;</v>
      </c>
    </row>
    <row r="732" spans="1:4" ht="15.75">
      <c r="A732" s="14">
        <v>3426</v>
      </c>
      <c r="B732" s="17" t="s">
        <v>701</v>
      </c>
      <c r="C732" s="11" t="str">
        <f t="shared" si="22"/>
        <v>&lt;xs:enumeration value="3426"/&gt;</v>
      </c>
      <c r="D732" s="11" t="str">
        <f t="shared" si="23"/>
        <v>&lt;xs:enumeration value="Välipumppaamot"/&gt;</v>
      </c>
    </row>
    <row r="733" spans="1:4" ht="15.75">
      <c r="A733" s="14" t="s">
        <v>700</v>
      </c>
      <c r="B733" s="17" t="s">
        <v>699</v>
      </c>
      <c r="C733" s="11" t="str">
        <f t="shared" si="22"/>
        <v>&lt;xs:enumeration value="3426.1"/&gt;</v>
      </c>
      <c r="D733" s="11" t="str">
        <f t="shared" si="23"/>
        <v>&lt;xs:enumeration value="Kaukojäähdytyspumput"/&gt;</v>
      </c>
    </row>
    <row r="734" spans="1:4" ht="15.75">
      <c r="A734" s="14">
        <v>3427</v>
      </c>
      <c r="B734" s="17" t="s">
        <v>675</v>
      </c>
      <c r="C734" s="11" t="str">
        <f t="shared" si="22"/>
        <v>&lt;xs:enumeration value="3427"/&gt;</v>
      </c>
      <c r="D734" s="11" t="str">
        <f t="shared" si="23"/>
        <v>&lt;xs:enumeration value="Mittauskeskukset"/&gt;</v>
      </c>
    </row>
    <row r="735" spans="1:4" ht="15.75">
      <c r="A735" s="14" t="s">
        <v>698</v>
      </c>
      <c r="B735" s="17" t="s">
        <v>697</v>
      </c>
      <c r="C735" s="11" t="str">
        <f t="shared" si="22"/>
        <v>&lt;xs:enumeration value="3427.1"/&gt;</v>
      </c>
      <c r="D735" s="11" t="str">
        <f t="shared" si="23"/>
        <v>&lt;xs:enumeration value="Jäähdytysenergiamittarit"/&gt;</v>
      </c>
    </row>
    <row r="736" spans="1:4" ht="15.75">
      <c r="A736" s="14" t="s">
        <v>696</v>
      </c>
      <c r="B736" s="17" t="s">
        <v>695</v>
      </c>
      <c r="C736" s="11" t="str">
        <f t="shared" si="22"/>
        <v>&lt;xs:enumeration value="3427.11"/&gt;</v>
      </c>
      <c r="D736" s="11" t="str">
        <f t="shared" si="23"/>
        <v>&lt;xs:enumeration value="Virtausanturit"/&gt;</v>
      </c>
    </row>
    <row r="737" spans="1:4" ht="15.75">
      <c r="A737" s="14" t="s">
        <v>694</v>
      </c>
      <c r="B737" s="17" t="s">
        <v>693</v>
      </c>
      <c r="C737" s="11" t="str">
        <f t="shared" si="22"/>
        <v>&lt;xs:enumeration value="3427.12"/&gt;</v>
      </c>
      <c r="D737" s="11" t="str">
        <f t="shared" si="23"/>
        <v>&lt;xs:enumeration value="Lämpömäärän laskimet"/&gt;</v>
      </c>
    </row>
    <row r="738" spans="1:4" ht="15.75">
      <c r="A738" s="14" t="s">
        <v>692</v>
      </c>
      <c r="B738" s="17" t="s">
        <v>691</v>
      </c>
      <c r="C738" s="11" t="str">
        <f t="shared" si="22"/>
        <v>&lt;xs:enumeration value="3427.13"/&gt;</v>
      </c>
      <c r="D738" s="11" t="str">
        <f t="shared" si="23"/>
        <v>&lt;xs:enumeration value="Lämpötila-anturit"/&gt;</v>
      </c>
    </row>
    <row r="739" spans="1:4" ht="15.75">
      <c r="A739" s="14" t="s">
        <v>690</v>
      </c>
      <c r="B739" s="17" t="s">
        <v>689</v>
      </c>
      <c r="C739" s="11" t="str">
        <f t="shared" si="22"/>
        <v>&lt;xs:enumeration value="3427.2"/&gt;</v>
      </c>
      <c r="D739" s="11" t="str">
        <f t="shared" si="23"/>
        <v>&lt;xs:enumeration value="Lianerottimet"/&gt;</v>
      </c>
    </row>
    <row r="740" spans="1:4" ht="15.75">
      <c r="A740" s="14">
        <v>3429</v>
      </c>
      <c r="B740" s="17" t="s">
        <v>688</v>
      </c>
      <c r="C740" s="11" t="str">
        <f t="shared" si="22"/>
        <v>&lt;xs:enumeration value="3429"/&gt;</v>
      </c>
      <c r="D740" s="11" t="str">
        <f t="shared" si="23"/>
        <v>&lt;xs:enumeration value="Muut kaukojäähdytysrakenteet"/&gt;</v>
      </c>
    </row>
    <row r="741" spans="1:4" ht="15.75">
      <c r="A741" s="14">
        <v>3430</v>
      </c>
      <c r="B741" s="17" t="s">
        <v>687</v>
      </c>
      <c r="C741" s="11" t="str">
        <f t="shared" si="22"/>
        <v>&lt;xs:enumeration value="3430"/&gt;</v>
      </c>
      <c r="D741" s="11" t="str">
        <f t="shared" si="23"/>
        <v>&lt;xs:enumeration value="Sulanapitojärjestelmä"/&gt;</v>
      </c>
    </row>
    <row r="742" spans="1:4" ht="15.75">
      <c r="A742" s="14">
        <v>3431</v>
      </c>
      <c r="B742" s="17" t="s">
        <v>686</v>
      </c>
      <c r="C742" s="11" t="str">
        <f t="shared" si="22"/>
        <v>&lt;xs:enumeration value="3431"/&gt;</v>
      </c>
      <c r="D742" s="11" t="str">
        <f t="shared" si="23"/>
        <v>&lt;xs:enumeration value="Putkistot"/&gt;</v>
      </c>
    </row>
    <row r="743" spans="1:4" ht="15.75">
      <c r="A743" s="14" t="s">
        <v>685</v>
      </c>
      <c r="B743" s="17" t="s">
        <v>684</v>
      </c>
      <c r="C743" s="11" t="str">
        <f t="shared" si="22"/>
        <v>&lt;xs:enumeration value="3431.1"/&gt;</v>
      </c>
      <c r="D743" s="11" t="str">
        <f t="shared" si="23"/>
        <v>&lt;xs:enumeration value="Runkoputket"/&gt;</v>
      </c>
    </row>
    <row r="744" spans="1:4" ht="15.75">
      <c r="A744" s="14" t="s">
        <v>683</v>
      </c>
      <c r="B744" s="17" t="s">
        <v>682</v>
      </c>
      <c r="C744" s="11" t="str">
        <f t="shared" si="22"/>
        <v>&lt;xs:enumeration value="3431.2"/&gt;</v>
      </c>
      <c r="D744" s="11" t="str">
        <f t="shared" si="23"/>
        <v>&lt;xs:enumeration value="Jakotukit"/&gt;</v>
      </c>
    </row>
    <row r="745" spans="1:4" ht="15.75">
      <c r="A745" s="14" t="s">
        <v>681</v>
      </c>
      <c r="B745" s="17" t="s">
        <v>680</v>
      </c>
      <c r="C745" s="11" t="str">
        <f t="shared" si="22"/>
        <v>&lt;xs:enumeration value="3431.3"/&gt;</v>
      </c>
      <c r="D745" s="11" t="str">
        <f t="shared" si="23"/>
        <v>&lt;xs:enumeration value="Sulatusputket"/&gt;</v>
      </c>
    </row>
    <row r="746" spans="1:4" ht="15.75">
      <c r="A746" s="14" t="s">
        <v>679</v>
      </c>
      <c r="B746" s="17" t="s">
        <v>678</v>
      </c>
      <c r="C746" s="11" t="str">
        <f t="shared" si="22"/>
        <v>&lt;xs:enumeration value="3431.4"/&gt;</v>
      </c>
      <c r="D746" s="11" t="str">
        <f t="shared" si="23"/>
        <v>&lt;xs:enumeration value="Kaivot"/&gt;</v>
      </c>
    </row>
    <row r="747" spans="1:4" ht="15.75">
      <c r="A747" s="14">
        <v>3432</v>
      </c>
      <c r="B747" s="17" t="s">
        <v>677</v>
      </c>
      <c r="C747" s="11" t="str">
        <f t="shared" si="22"/>
        <v>&lt;xs:enumeration value="3432"/&gt;</v>
      </c>
      <c r="D747" s="11" t="str">
        <f t="shared" si="23"/>
        <v>&lt;xs:enumeration value="Lämmönjakokeskukset"/&gt;</v>
      </c>
    </row>
    <row r="748" spans="1:4" ht="15.75">
      <c r="A748" s="14">
        <v>3433</v>
      </c>
      <c r="B748" s="17" t="s">
        <v>676</v>
      </c>
      <c r="C748" s="11" t="str">
        <f t="shared" si="22"/>
        <v>&lt;xs:enumeration value="3433"/&gt;</v>
      </c>
      <c r="D748" s="11" t="str">
        <f t="shared" si="23"/>
        <v>&lt;xs:enumeration value="Säätöjärjestelmät"/&gt;</v>
      </c>
    </row>
    <row r="749" spans="1:4" ht="15.75">
      <c r="A749" s="14">
        <v>3434</v>
      </c>
      <c r="B749" s="17" t="s">
        <v>675</v>
      </c>
      <c r="C749" s="11" t="str">
        <f t="shared" si="22"/>
        <v>&lt;xs:enumeration value="3434"/&gt;</v>
      </c>
      <c r="D749" s="11" t="str">
        <f t="shared" si="23"/>
        <v>&lt;xs:enumeration value="Mittauskeskukset"/&gt;</v>
      </c>
    </row>
    <row r="750" spans="1:4" ht="15.75">
      <c r="A750" s="14">
        <v>3439</v>
      </c>
      <c r="B750" s="17" t="s">
        <v>674</v>
      </c>
      <c r="C750" s="11" t="str">
        <f t="shared" si="22"/>
        <v>&lt;xs:enumeration value="3439"/&gt;</v>
      </c>
      <c r="D750" s="11" t="str">
        <f t="shared" si="23"/>
        <v>&lt;xs:enumeration value="Muut sulanapitojärjestelmän rakenteet"/&gt;</v>
      </c>
    </row>
    <row r="751" spans="1:4" ht="15.75">
      <c r="A751" s="14">
        <v>3440</v>
      </c>
      <c r="B751" s="17" t="s">
        <v>673</v>
      </c>
      <c r="C751" s="11" t="str">
        <f t="shared" si="22"/>
        <v>&lt;xs:enumeration value="3440"/&gt;</v>
      </c>
      <c r="D751" s="11" t="str">
        <f t="shared" si="23"/>
        <v>&lt;xs:enumeration value="Maakaasuputkisto"/&gt;</v>
      </c>
    </row>
    <row r="752" spans="1:4" ht="15.75">
      <c r="A752" s="14">
        <v>3441</v>
      </c>
      <c r="B752" s="17" t="s">
        <v>672</v>
      </c>
      <c r="C752" s="11" t="str">
        <f t="shared" si="22"/>
        <v>&lt;xs:enumeration value="3441"/&gt;</v>
      </c>
      <c r="D752" s="11" t="str">
        <f t="shared" si="23"/>
        <v>&lt;xs:enumeration value="Siirtoputkisto (korkeapaineinen putkisto)"/&gt;</v>
      </c>
    </row>
    <row r="753" spans="1:4" ht="15.75">
      <c r="A753" s="14">
        <v>3442</v>
      </c>
      <c r="B753" s="17" t="s">
        <v>671</v>
      </c>
      <c r="C753" s="11" t="str">
        <f t="shared" si="22"/>
        <v>&lt;xs:enumeration value="3442"/&gt;</v>
      </c>
      <c r="D753" s="11" t="str">
        <f t="shared" si="23"/>
        <v>&lt;xs:enumeration value="Jakeluputkisto"/&gt;</v>
      </c>
    </row>
    <row r="754" spans="1:4" ht="15.75">
      <c r="A754" s="14" t="s">
        <v>670</v>
      </c>
      <c r="B754" s="17" t="s">
        <v>669</v>
      </c>
      <c r="C754" s="11" t="str">
        <f t="shared" si="22"/>
        <v>&lt;xs:enumeration value="3442.1"/&gt;</v>
      </c>
      <c r="D754" s="11" t="str">
        <f t="shared" si="23"/>
        <v>&lt;xs:enumeration value="Jakeluputkisto, paine alle 4 bar"/&gt;</v>
      </c>
    </row>
    <row r="755" spans="1:4" ht="15.75">
      <c r="A755" s="14" t="s">
        <v>668</v>
      </c>
      <c r="B755" s="17" t="s">
        <v>667</v>
      </c>
      <c r="C755" s="11" t="str">
        <f t="shared" si="22"/>
        <v>&lt;xs:enumeration value="3442.2"/&gt;</v>
      </c>
      <c r="D755" s="11" t="str">
        <f t="shared" si="23"/>
        <v>&lt;xs:enumeration value="Jakeluputkisto, paine alle 8 bar"/&gt;</v>
      </c>
    </row>
    <row r="756" spans="1:4" ht="15.75">
      <c r="A756" s="14">
        <v>3443</v>
      </c>
      <c r="B756" s="17" t="s">
        <v>666</v>
      </c>
      <c r="C756" s="11" t="str">
        <f t="shared" si="22"/>
        <v>&lt;xs:enumeration value="3443"/&gt;</v>
      </c>
      <c r="D756" s="11" t="str">
        <f t="shared" si="23"/>
        <v>&lt;xs:enumeration value="Käyttöputkisto"/&gt;</v>
      </c>
    </row>
    <row r="757" spans="1:4" ht="15.75">
      <c r="A757" s="14">
        <v>3444</v>
      </c>
      <c r="B757" s="17" t="s">
        <v>665</v>
      </c>
      <c r="C757" s="11" t="str">
        <f t="shared" si="22"/>
        <v>&lt;xs:enumeration value="3444"/&gt;</v>
      </c>
      <c r="D757" s="11" t="str">
        <f t="shared" si="23"/>
        <v>&lt;xs:enumeration value="Kaasuputkiston asemat"/&gt;</v>
      </c>
    </row>
    <row r="758" spans="1:4" ht="15.75">
      <c r="A758" s="14" t="s">
        <v>664</v>
      </c>
      <c r="B758" s="17" t="s">
        <v>663</v>
      </c>
      <c r="C758" s="11" t="str">
        <f t="shared" si="22"/>
        <v>&lt;xs:enumeration value="3444.1"/&gt;</v>
      </c>
      <c r="D758" s="11" t="str">
        <f t="shared" si="23"/>
        <v>&lt;xs:enumeration value="Venttiiliasema"/&gt;</v>
      </c>
    </row>
    <row r="759" spans="1:4" ht="15.75">
      <c r="A759" s="14" t="s">
        <v>662</v>
      </c>
      <c r="B759" s="17" t="s">
        <v>661</v>
      </c>
      <c r="C759" s="11" t="str">
        <f t="shared" si="22"/>
        <v>&lt;xs:enumeration value="3444.2"/&gt;</v>
      </c>
      <c r="D759" s="11" t="str">
        <f t="shared" si="23"/>
        <v>&lt;xs:enumeration value="Kompressoriasema"/&gt;</v>
      </c>
    </row>
    <row r="760" spans="1:4" ht="15.75">
      <c r="A760" s="14" t="s">
        <v>660</v>
      </c>
      <c r="B760" s="17" t="s">
        <v>659</v>
      </c>
      <c r="C760" s="11" t="str">
        <f t="shared" si="22"/>
        <v>&lt;xs:enumeration value="3444.3"/&gt;</v>
      </c>
      <c r="D760" s="11" t="str">
        <f t="shared" si="23"/>
        <v>&lt;xs:enumeration value="Paineenvähennysasema"/&gt;</v>
      </c>
    </row>
    <row r="761" spans="1:4" ht="15.75">
      <c r="A761" s="14">
        <v>3449</v>
      </c>
      <c r="B761" s="17" t="s">
        <v>658</v>
      </c>
      <c r="C761" s="11" t="str">
        <f t="shared" si="22"/>
        <v>&lt;xs:enumeration value="3449"/&gt;</v>
      </c>
      <c r="D761" s="11" t="str">
        <f t="shared" si="23"/>
        <v>&lt;xs:enumeration value="Muut maakaasuputkistojen rakenteet"/&gt;</v>
      </c>
    </row>
    <row r="762" spans="1:4" ht="15.75">
      <c r="A762" s="16">
        <v>3500</v>
      </c>
      <c r="B762" s="15" t="s">
        <v>657</v>
      </c>
      <c r="C762" s="11" t="str">
        <f t="shared" si="22"/>
        <v>&lt;xs:enumeration value="3500"/&gt;</v>
      </c>
      <c r="D762" s="11" t="str">
        <f t="shared" si="23"/>
        <v>&lt;xs:enumeration value="Ilmanvaihtojärjestelmät"/&gt;</v>
      </c>
    </row>
    <row r="763" spans="1:4" ht="15.75">
      <c r="A763" s="14">
        <v>3510</v>
      </c>
      <c r="B763" s="17" t="s">
        <v>656</v>
      </c>
      <c r="C763" s="11" t="str">
        <f t="shared" si="22"/>
        <v>&lt;xs:enumeration value="3510"/&gt;</v>
      </c>
      <c r="D763" s="11" t="str">
        <f t="shared" si="23"/>
        <v>&lt;xs:enumeration value="Tuuletusjärjestelmät"/&gt;</v>
      </c>
    </row>
    <row r="764" spans="1:4" ht="15.75">
      <c r="A764" s="14">
        <v>3520</v>
      </c>
      <c r="B764" s="17" t="s">
        <v>655</v>
      </c>
      <c r="C764" s="11" t="str">
        <f t="shared" si="22"/>
        <v>&lt;xs:enumeration value="3520"/&gt;</v>
      </c>
      <c r="D764" s="11" t="str">
        <f t="shared" si="23"/>
        <v>&lt;xs:enumeration value="Savunpoistojärjestelmät"/&gt;</v>
      </c>
    </row>
    <row r="765" spans="1:4" ht="15.75">
      <c r="A765" s="14">
        <v>3590</v>
      </c>
      <c r="B765" s="17" t="s">
        <v>654</v>
      </c>
      <c r="C765" s="11" t="str">
        <f t="shared" si="22"/>
        <v>&lt;xs:enumeration value="3590"/&gt;</v>
      </c>
      <c r="D765" s="11" t="str">
        <f t="shared" si="23"/>
        <v>&lt;xs:enumeration value="Muut ilmanvaihtojärjestelmät"/&gt;</v>
      </c>
    </row>
    <row r="766" spans="1:4" ht="15.75">
      <c r="A766" s="16">
        <v>3600</v>
      </c>
      <c r="B766" s="15" t="s">
        <v>653</v>
      </c>
      <c r="C766" s="11" t="str">
        <f t="shared" si="22"/>
        <v>&lt;xs:enumeration value="3600"/&gt;</v>
      </c>
      <c r="D766" s="11" t="str">
        <f t="shared" si="23"/>
        <v>&lt;xs:enumeration value="Automaatiojärjestelmät"/&gt;</v>
      </c>
    </row>
    <row r="767" spans="1:4" ht="15.75">
      <c r="A767" s="16">
        <v>4000</v>
      </c>
      <c r="B767" s="15" t="s">
        <v>652</v>
      </c>
      <c r="C767" s="11" t="str">
        <f t="shared" si="22"/>
        <v>&lt;xs:enumeration value="4000"/&gt;</v>
      </c>
      <c r="D767" s="11" t="str">
        <f t="shared" si="23"/>
        <v>&lt;xs:enumeration value="Rakennustekniset rakennusosat"/&gt;</v>
      </c>
    </row>
    <row r="768" spans="1:4" ht="15.75">
      <c r="A768" s="16">
        <v>4100</v>
      </c>
      <c r="B768" s="15" t="s">
        <v>651</v>
      </c>
      <c r="C768" s="11" t="str">
        <f t="shared" si="22"/>
        <v>&lt;xs:enumeration value="4100"/&gt;</v>
      </c>
      <c r="D768" s="11" t="str">
        <f t="shared" si="23"/>
        <v>&lt;xs:enumeration value="Erittelemättömät rakennustekniset rakennusosat"/&gt;</v>
      </c>
    </row>
    <row r="769" spans="1:4" ht="15.75">
      <c r="A769" s="14">
        <v>4110</v>
      </c>
      <c r="B769" s="17" t="s">
        <v>650</v>
      </c>
      <c r="C769" s="11" t="str">
        <f t="shared" si="22"/>
        <v>&lt;xs:enumeration value="4110"/&gt;</v>
      </c>
      <c r="D769" s="11" t="str">
        <f t="shared" si="23"/>
        <v>&lt;xs:enumeration value="Betonirakenteet"/&gt;</v>
      </c>
    </row>
    <row r="770" spans="1:4" ht="15.75">
      <c r="A770" s="14">
        <v>4120</v>
      </c>
      <c r="B770" s="17" t="s">
        <v>649</v>
      </c>
      <c r="C770" s="11" t="str">
        <f t="shared" si="22"/>
        <v>&lt;xs:enumeration value="4120"/&gt;</v>
      </c>
      <c r="D770" s="11" t="str">
        <f t="shared" si="23"/>
        <v>&lt;xs:enumeration value="Teräsrakenteet"/&gt;</v>
      </c>
    </row>
    <row r="771" spans="1:4" ht="15.75">
      <c r="A771" s="14">
        <v>4130</v>
      </c>
      <c r="B771" s="17" t="s">
        <v>648</v>
      </c>
      <c r="C771" s="11" t="str">
        <f t="shared" si="22"/>
        <v>&lt;xs:enumeration value="4130"/&gt;</v>
      </c>
      <c r="D771" s="11" t="str">
        <f t="shared" si="23"/>
        <v>&lt;xs:enumeration value="Puurakenteet"/&gt;</v>
      </c>
    </row>
    <row r="772" spans="1:4" ht="15.75">
      <c r="A772" s="16">
        <v>4200</v>
      </c>
      <c r="B772" s="15" t="s">
        <v>647</v>
      </c>
      <c r="C772" s="11" t="str">
        <f aca="true" t="shared" si="24" ref="C772:C835">"&lt;xs:enumeration value="""&amp;A772&amp;"""/&gt;"</f>
        <v>&lt;xs:enumeration value="4200"/&gt;</v>
      </c>
      <c r="D772" s="11" t="str">
        <f aca="true" t="shared" si="25" ref="D772:D835">"&lt;xs:enumeration value="""&amp;B772&amp;"""/&gt;"</f>
        <v>&lt;xs:enumeration value="Sillat"/&gt;</v>
      </c>
    </row>
    <row r="773" spans="1:4" ht="15.75">
      <c r="A773" s="14">
        <v>4210</v>
      </c>
      <c r="B773" s="17" t="s">
        <v>646</v>
      </c>
      <c r="C773" s="11" t="str">
        <f t="shared" si="24"/>
        <v>&lt;xs:enumeration value="4210"/&gt;</v>
      </c>
      <c r="D773" s="11" t="str">
        <f t="shared" si="25"/>
        <v>&lt;xs:enumeration value="Sillan tukirakenteet"/&gt;</v>
      </c>
    </row>
    <row r="774" spans="1:4" ht="15.75">
      <c r="A774" s="14">
        <v>4211</v>
      </c>
      <c r="B774" s="17" t="s">
        <v>645</v>
      </c>
      <c r="C774" s="11" t="str">
        <f t="shared" si="24"/>
        <v>&lt;xs:enumeration value="4211"/&gt;</v>
      </c>
      <c r="D774" s="11" t="str">
        <f t="shared" si="25"/>
        <v>&lt;xs:enumeration value="Päätytuet"/&gt;</v>
      </c>
    </row>
    <row r="775" spans="1:4" ht="15.75">
      <c r="A775" s="14" t="s">
        <v>644</v>
      </c>
      <c r="B775" s="17" t="s">
        <v>643</v>
      </c>
      <c r="C775" s="11" t="str">
        <f t="shared" si="24"/>
        <v>&lt;xs:enumeration value="4211.1"/&gt;</v>
      </c>
      <c r="D775" s="11" t="str">
        <f t="shared" si="25"/>
        <v>&lt;xs:enumeration value="Teräsbetoniset päätytuet"/&gt;</v>
      </c>
    </row>
    <row r="776" spans="1:4" ht="15.75">
      <c r="A776" s="14" t="s">
        <v>642</v>
      </c>
      <c r="B776" s="17" t="s">
        <v>641</v>
      </c>
      <c r="C776" s="11" t="str">
        <f t="shared" si="24"/>
        <v>&lt;xs:enumeration value="4211.2 "/&gt;</v>
      </c>
      <c r="D776" s="11" t="str">
        <f t="shared" si="25"/>
        <v>&lt;xs:enumeration value="Teräsbetonielementtipäätytuet"/&gt;</v>
      </c>
    </row>
    <row r="777" spans="1:4" ht="15.75">
      <c r="A777" s="14" t="s">
        <v>640</v>
      </c>
      <c r="B777" s="17" t="s">
        <v>639</v>
      </c>
      <c r="C777" s="11" t="str">
        <f t="shared" si="24"/>
        <v>&lt;xs:enumeration value="4211.3 "/&gt;</v>
      </c>
      <c r="D777" s="11" t="str">
        <f t="shared" si="25"/>
        <v>&lt;xs:enumeration value="Kiviset päätytuet"/&gt;</v>
      </c>
    </row>
    <row r="778" spans="1:4" ht="15.75">
      <c r="A778" s="14" t="s">
        <v>638</v>
      </c>
      <c r="B778" s="17" t="s">
        <v>637</v>
      </c>
      <c r="C778" s="11" t="str">
        <f t="shared" si="24"/>
        <v>&lt;xs:enumeration value="4211.4 "/&gt;</v>
      </c>
      <c r="D778" s="11" t="str">
        <f t="shared" si="25"/>
        <v>&lt;xs:enumeration value="Puiset päätytuet"/&gt;</v>
      </c>
    </row>
    <row r="779" spans="1:4" ht="15.75">
      <c r="A779" s="14" t="s">
        <v>636</v>
      </c>
      <c r="B779" s="17" t="s">
        <v>635</v>
      </c>
      <c r="C779" s="11" t="str">
        <f t="shared" si="24"/>
        <v>&lt;xs:enumeration value="4211.5 "/&gt;</v>
      </c>
      <c r="D779" s="11" t="str">
        <f t="shared" si="25"/>
        <v>&lt;xs:enumeration value="Teräsksiset päätytuet"/&gt;</v>
      </c>
    </row>
    <row r="780" spans="1:4" ht="15.75">
      <c r="A780" s="14">
        <v>4212</v>
      </c>
      <c r="B780" s="17" t="s">
        <v>634</v>
      </c>
      <c r="C780" s="11" t="str">
        <f t="shared" si="24"/>
        <v>&lt;xs:enumeration value="4212"/&gt;</v>
      </c>
      <c r="D780" s="11" t="str">
        <f t="shared" si="25"/>
        <v>&lt;xs:enumeration value="Välituet"/&gt;</v>
      </c>
    </row>
    <row r="781" spans="1:4" ht="15.75">
      <c r="A781" s="14" t="s">
        <v>633</v>
      </c>
      <c r="B781" s="17" t="s">
        <v>632</v>
      </c>
      <c r="C781" s="11" t="str">
        <f t="shared" si="24"/>
        <v>&lt;xs:enumeration value="4212.1"/&gt;</v>
      </c>
      <c r="D781" s="11" t="str">
        <f t="shared" si="25"/>
        <v>&lt;xs:enumeration value="Teräsbetoniset välituet"/&gt;</v>
      </c>
    </row>
    <row r="782" spans="1:4" ht="15.75">
      <c r="A782" s="14" t="s">
        <v>631</v>
      </c>
      <c r="B782" s="17" t="s">
        <v>630</v>
      </c>
      <c r="C782" s="11" t="str">
        <f t="shared" si="24"/>
        <v>&lt;xs:enumeration value="4212.2 "/&gt;</v>
      </c>
      <c r="D782" s="11" t="str">
        <f t="shared" si="25"/>
        <v>&lt;xs:enumeration value="Elementtivälituet"/&gt;</v>
      </c>
    </row>
    <row r="783" spans="1:4" ht="15.75">
      <c r="A783" s="14" t="s">
        <v>629</v>
      </c>
      <c r="B783" s="17" t="s">
        <v>628</v>
      </c>
      <c r="C783" s="11" t="str">
        <f t="shared" si="24"/>
        <v>&lt;xs:enumeration value="4212.3 "/&gt;</v>
      </c>
      <c r="D783" s="11" t="str">
        <f t="shared" si="25"/>
        <v>&lt;xs:enumeration value="Kiviset välituet"/&gt;</v>
      </c>
    </row>
    <row r="784" spans="1:4" ht="15.75">
      <c r="A784" s="14" t="s">
        <v>627</v>
      </c>
      <c r="B784" s="17" t="s">
        <v>626</v>
      </c>
      <c r="C784" s="11" t="str">
        <f t="shared" si="24"/>
        <v>&lt;xs:enumeration value="4212.4 "/&gt;</v>
      </c>
      <c r="D784" s="11" t="str">
        <f t="shared" si="25"/>
        <v>&lt;xs:enumeration value="Puiset välituet"/&gt;</v>
      </c>
    </row>
    <row r="785" spans="1:4" ht="15.75">
      <c r="A785" s="14" t="s">
        <v>625</v>
      </c>
      <c r="B785" s="17" t="s">
        <v>624</v>
      </c>
      <c r="C785" s="11" t="str">
        <f t="shared" si="24"/>
        <v>&lt;xs:enumeration value="4212.5 "/&gt;</v>
      </c>
      <c r="D785" s="11" t="str">
        <f t="shared" si="25"/>
        <v>&lt;xs:enumeration value="Teräsksiset välituet"/&gt;</v>
      </c>
    </row>
    <row r="786" spans="1:4" ht="15.75">
      <c r="A786" s="14">
        <v>4213</v>
      </c>
      <c r="B786" s="17" t="s">
        <v>623</v>
      </c>
      <c r="C786" s="11" t="str">
        <f t="shared" si="24"/>
        <v>&lt;xs:enumeration value="4213"/&gt;</v>
      </c>
      <c r="D786" s="11" t="str">
        <f t="shared" si="25"/>
        <v>&lt;xs:enumeration value="Sillan tukirakenteiden eristykset"/&gt;</v>
      </c>
    </row>
    <row r="787" spans="1:4" ht="15.75">
      <c r="A787" s="14">
        <v>4214</v>
      </c>
      <c r="B787" s="17" t="s">
        <v>622</v>
      </c>
      <c r="C787" s="11" t="str">
        <f t="shared" si="24"/>
        <v>&lt;xs:enumeration value="4214"/&gt;</v>
      </c>
      <c r="D787" s="11" t="str">
        <f t="shared" si="25"/>
        <v>&lt;xs:enumeration value="Sillan tukirakenteiden verhoukset"/&gt;</v>
      </c>
    </row>
    <row r="788" spans="1:4" ht="15.75">
      <c r="A788" s="14">
        <v>4219</v>
      </c>
      <c r="B788" s="17" t="s">
        <v>621</v>
      </c>
      <c r="C788" s="11" t="str">
        <f t="shared" si="24"/>
        <v>&lt;xs:enumeration value="4219"/&gt;</v>
      </c>
      <c r="D788" s="11" t="str">
        <f t="shared" si="25"/>
        <v>&lt;xs:enumeration value="Muut sillan tukirakenteet"/&gt;</v>
      </c>
    </row>
    <row r="789" spans="1:4" ht="15.75">
      <c r="A789" s="14">
        <v>4220</v>
      </c>
      <c r="B789" s="17" t="s">
        <v>620</v>
      </c>
      <c r="C789" s="11" t="str">
        <f t="shared" si="24"/>
        <v>&lt;xs:enumeration value="4220"/&gt;</v>
      </c>
      <c r="D789" s="11" t="str">
        <f t="shared" si="25"/>
        <v>&lt;xs:enumeration value="Sillan päällysrakenteet"/&gt;</v>
      </c>
    </row>
    <row r="790" spans="1:4" ht="15.75">
      <c r="A790" s="14">
        <v>4221</v>
      </c>
      <c r="B790" s="17" t="s">
        <v>619</v>
      </c>
      <c r="C790" s="11" t="str">
        <f t="shared" si="24"/>
        <v>&lt;xs:enumeration value="4221"/&gt;</v>
      </c>
      <c r="D790" s="11" t="str">
        <f t="shared" si="25"/>
        <v>&lt;xs:enumeration value="Betonirakenteet päällysrakenteessa"/&gt;</v>
      </c>
    </row>
    <row r="791" spans="1:4" ht="15.75">
      <c r="A791" s="14">
        <v>4222</v>
      </c>
      <c r="B791" s="17" t="s">
        <v>618</v>
      </c>
      <c r="C791" s="11" t="str">
        <f t="shared" si="24"/>
        <v>&lt;xs:enumeration value="4222"/&gt;</v>
      </c>
      <c r="D791" s="11" t="str">
        <f t="shared" si="25"/>
        <v>&lt;xs:enumeration value="Betonielementtirakenteet päällysrakenteessa"/&gt;</v>
      </c>
    </row>
    <row r="792" spans="1:4" ht="15.75">
      <c r="A792" s="14">
        <v>4223</v>
      </c>
      <c r="B792" s="17" t="s">
        <v>617</v>
      </c>
      <c r="C792" s="11" t="str">
        <f t="shared" si="24"/>
        <v>&lt;xs:enumeration value="4223"/&gt;</v>
      </c>
      <c r="D792" s="11" t="str">
        <f t="shared" si="25"/>
        <v>&lt;xs:enumeration value="Teräsrakenteet päällysrakenteessa"/&gt;</v>
      </c>
    </row>
    <row r="793" spans="1:4" ht="15.75">
      <c r="A793" s="14">
        <v>4224</v>
      </c>
      <c r="B793" s="17" t="s">
        <v>616</v>
      </c>
      <c r="C793" s="11" t="str">
        <f t="shared" si="24"/>
        <v>&lt;xs:enumeration value="4224"/&gt;</v>
      </c>
      <c r="D793" s="11" t="str">
        <f t="shared" si="25"/>
        <v>&lt;xs:enumeration value="Puurakenteet päällysrakenteessa"/&gt;</v>
      </c>
    </row>
    <row r="794" spans="1:4" ht="15.75">
      <c r="A794" s="14">
        <v>4225</v>
      </c>
      <c r="B794" s="17" t="s">
        <v>615</v>
      </c>
      <c r="C794" s="11" t="str">
        <f t="shared" si="24"/>
        <v>&lt;xs:enumeration value="4225"/&gt;</v>
      </c>
      <c r="D794" s="11" t="str">
        <f t="shared" si="25"/>
        <v>&lt;xs:enumeration value="Kivirakenteet päällysrakenteessa"/&gt;</v>
      </c>
    </row>
    <row r="795" spans="1:4" ht="15.75">
      <c r="A795" s="14">
        <v>4226</v>
      </c>
      <c r="B795" s="17" t="s">
        <v>614</v>
      </c>
      <c r="C795" s="11" t="str">
        <f t="shared" si="24"/>
        <v>&lt;xs:enumeration value="4226"/&gt;</v>
      </c>
      <c r="D795" s="11" t="str">
        <f t="shared" si="25"/>
        <v>&lt;xs:enumeration value="Päällysrakenteen pintojen verhoukset"/&gt;</v>
      </c>
    </row>
    <row r="796" spans="1:4" ht="15.75">
      <c r="A796" s="14">
        <v>4229</v>
      </c>
      <c r="B796" s="17" t="s">
        <v>613</v>
      </c>
      <c r="C796" s="11" t="str">
        <f t="shared" si="24"/>
        <v>&lt;xs:enumeration value="4229"/&gt;</v>
      </c>
      <c r="D796" s="11" t="str">
        <f t="shared" si="25"/>
        <v>&lt;xs:enumeration value="Muut sillan päällysrakenteet"/&gt;</v>
      </c>
    </row>
    <row r="797" spans="1:4" ht="15.75">
      <c r="A797" s="14">
        <v>4230</v>
      </c>
      <c r="B797" s="17" t="s">
        <v>612</v>
      </c>
      <c r="C797" s="11" t="str">
        <f t="shared" si="24"/>
        <v>&lt;xs:enumeration value="4230"/&gt;</v>
      </c>
      <c r="D797" s="11" t="str">
        <f t="shared" si="25"/>
        <v>&lt;xs:enumeration value="Sillan kannen pintarakenteet"/&gt;</v>
      </c>
    </row>
    <row r="798" spans="1:4" ht="15.75">
      <c r="A798" s="14">
        <v>4231</v>
      </c>
      <c r="B798" s="17" t="s">
        <v>611</v>
      </c>
      <c r="C798" s="11" t="str">
        <f t="shared" si="24"/>
        <v>&lt;xs:enumeration value="4231"/&gt;</v>
      </c>
      <c r="D798" s="11" t="str">
        <f t="shared" si="25"/>
        <v>&lt;xs:enumeration value="Eristys"/&gt;</v>
      </c>
    </row>
    <row r="799" spans="1:4" ht="15.75">
      <c r="A799" s="14">
        <v>4232</v>
      </c>
      <c r="B799" s="17" t="s">
        <v>610</v>
      </c>
      <c r="C799" s="11" t="str">
        <f t="shared" si="24"/>
        <v>&lt;xs:enumeration value="4232"/&gt;</v>
      </c>
      <c r="D799" s="11" t="str">
        <f t="shared" si="25"/>
        <v>&lt;xs:enumeration value="Eristyksen suojaus"/&gt;</v>
      </c>
    </row>
    <row r="800" spans="1:4" ht="15.75">
      <c r="A800" s="14">
        <v>4233</v>
      </c>
      <c r="B800" s="17" t="s">
        <v>609</v>
      </c>
      <c r="C800" s="11" t="str">
        <f t="shared" si="24"/>
        <v>&lt;xs:enumeration value="4233"/&gt;</v>
      </c>
      <c r="D800" s="11" t="str">
        <f t="shared" si="25"/>
        <v>&lt;xs:enumeration value="Sillan päällyste"/&gt;</v>
      </c>
    </row>
    <row r="801" spans="1:4" ht="15.75">
      <c r="A801" s="14" t="s">
        <v>608</v>
      </c>
      <c r="B801" s="17" t="s">
        <v>607</v>
      </c>
      <c r="C801" s="11" t="str">
        <f t="shared" si="24"/>
        <v>&lt;xs:enumeration value="4233.1"/&gt;</v>
      </c>
      <c r="D801" s="11" t="str">
        <f t="shared" si="25"/>
        <v>&lt;xs:enumeration value="Asfalttipäällysteet"/&gt;</v>
      </c>
    </row>
    <row r="802" spans="1:4" ht="15.75">
      <c r="A802" s="14" t="s">
        <v>606</v>
      </c>
      <c r="B802" s="17" t="s">
        <v>605</v>
      </c>
      <c r="C802" s="11" t="str">
        <f t="shared" si="24"/>
        <v>&lt;xs:enumeration value="4233.2"/&gt;</v>
      </c>
      <c r="D802" s="11" t="str">
        <f t="shared" si="25"/>
        <v>&lt;xs:enumeration value="Betonipäällyste"/&gt;</v>
      </c>
    </row>
    <row r="803" spans="1:4" ht="15.75">
      <c r="A803" s="14" t="s">
        <v>604</v>
      </c>
      <c r="B803" s="17" t="s">
        <v>603</v>
      </c>
      <c r="C803" s="11" t="str">
        <f t="shared" si="24"/>
        <v>&lt;xs:enumeration value="4233.3"/&gt;</v>
      </c>
      <c r="D803" s="11" t="str">
        <f t="shared" si="25"/>
        <v>&lt;xs:enumeration value="Ohutkerrospäällyste"/&gt;</v>
      </c>
    </row>
    <row r="804" spans="1:4" ht="15.75">
      <c r="A804" s="14" t="s">
        <v>602</v>
      </c>
      <c r="B804" s="17" t="s">
        <v>601</v>
      </c>
      <c r="C804" s="11" t="str">
        <f t="shared" si="24"/>
        <v>&lt;xs:enumeration value="4233.4"/&gt;</v>
      </c>
      <c r="D804" s="11" t="str">
        <f t="shared" si="25"/>
        <v>&lt;xs:enumeration value="Päällysteen saumat"/&gt;</v>
      </c>
    </row>
    <row r="805" spans="1:4" ht="15.75">
      <c r="A805" s="14">
        <v>4239</v>
      </c>
      <c r="B805" s="17" t="s">
        <v>600</v>
      </c>
      <c r="C805" s="11" t="str">
        <f t="shared" si="24"/>
        <v>&lt;xs:enumeration value="4239"/&gt;</v>
      </c>
      <c r="D805" s="11" t="str">
        <f t="shared" si="25"/>
        <v>&lt;xs:enumeration value="Muut sillan kannen pintarakenteet"/&gt;</v>
      </c>
    </row>
    <row r="806" spans="1:4" ht="15.75">
      <c r="A806" s="14">
        <v>4240</v>
      </c>
      <c r="B806" s="17" t="s">
        <v>599</v>
      </c>
      <c r="C806" s="11" t="str">
        <f t="shared" si="24"/>
        <v>&lt;xs:enumeration value="4240"/&gt;</v>
      </c>
      <c r="D806" s="11" t="str">
        <f t="shared" si="25"/>
        <v>&lt;xs:enumeration value="Sillan varusteet ja laitteet"/&gt;</v>
      </c>
    </row>
    <row r="807" spans="1:4" ht="15.75">
      <c r="A807" s="14">
        <v>4241</v>
      </c>
      <c r="B807" s="17" t="s">
        <v>598</v>
      </c>
      <c r="C807" s="11" t="str">
        <f t="shared" si="24"/>
        <v>&lt;xs:enumeration value="4241"/&gt;</v>
      </c>
      <c r="D807" s="11" t="str">
        <f t="shared" si="25"/>
        <v>&lt;xs:enumeration value="Liikuntasaumat"/&gt;</v>
      </c>
    </row>
    <row r="808" spans="1:4" ht="15.75">
      <c r="A808" s="14">
        <v>4242</v>
      </c>
      <c r="B808" s="17" t="s">
        <v>597</v>
      </c>
      <c r="C808" s="11" t="str">
        <f t="shared" si="24"/>
        <v>&lt;xs:enumeration value="4242"/&gt;</v>
      </c>
      <c r="D808" s="11" t="str">
        <f t="shared" si="25"/>
        <v>&lt;xs:enumeration value="Laakerit ja nivelet"/&gt;</v>
      </c>
    </row>
    <row r="809" spans="1:4" ht="15.75">
      <c r="A809" s="14">
        <v>4243</v>
      </c>
      <c r="B809" s="17" t="s">
        <v>596</v>
      </c>
      <c r="C809" s="11" t="str">
        <f t="shared" si="24"/>
        <v>&lt;xs:enumeration value="4243"/&gt;</v>
      </c>
      <c r="D809" s="11" t="str">
        <f t="shared" si="25"/>
        <v>&lt;xs:enumeration value="Koneistot ja ohjaamot"/&gt;</v>
      </c>
    </row>
    <row r="810" spans="1:4" ht="15.75">
      <c r="A810" s="14">
        <v>4244</v>
      </c>
      <c r="B810" s="17" t="s">
        <v>570</v>
      </c>
      <c r="C810" s="11" t="str">
        <f t="shared" si="24"/>
        <v>&lt;xs:enumeration value="4244"/&gt;</v>
      </c>
      <c r="D810" s="11" t="str">
        <f t="shared" si="25"/>
        <v>&lt;xs:enumeration value="Siirtymälaatat"/&gt;</v>
      </c>
    </row>
    <row r="811" spans="1:4" ht="15.75">
      <c r="A811" s="14">
        <v>4245</v>
      </c>
      <c r="B811" s="17" t="s">
        <v>595</v>
      </c>
      <c r="C811" s="11" t="str">
        <f t="shared" si="24"/>
        <v>&lt;xs:enumeration value="4245"/&gt;</v>
      </c>
      <c r="D811" s="11" t="str">
        <f t="shared" si="25"/>
        <v>&lt;xs:enumeration value="Suojalaitteet"/&gt;</v>
      </c>
    </row>
    <row r="812" spans="1:4" ht="15.75">
      <c r="A812" s="14">
        <v>4246</v>
      </c>
      <c r="B812" s="17" t="s">
        <v>594</v>
      </c>
      <c r="C812" s="11" t="str">
        <f t="shared" si="24"/>
        <v>&lt;xs:enumeration value="4246"/&gt;</v>
      </c>
      <c r="D812" s="11" t="str">
        <f t="shared" si="25"/>
        <v>&lt;xs:enumeration value="Sillan maadoitus"/&gt;</v>
      </c>
    </row>
    <row r="813" spans="1:4" ht="15.75">
      <c r="A813" s="14">
        <v>4247</v>
      </c>
      <c r="B813" s="17" t="s">
        <v>593</v>
      </c>
      <c r="C813" s="11" t="str">
        <f t="shared" si="24"/>
        <v>&lt;xs:enumeration value="4247"/&gt;</v>
      </c>
      <c r="D813" s="11" t="str">
        <f t="shared" si="25"/>
        <v>&lt;xs:enumeration value="Tukikerroksen katkaisulaite"/&gt;</v>
      </c>
    </row>
    <row r="814" spans="1:4" ht="15.75">
      <c r="A814" s="14">
        <v>4248</v>
      </c>
      <c r="B814" s="17" t="s">
        <v>592</v>
      </c>
      <c r="C814" s="11" t="str">
        <f t="shared" si="24"/>
        <v>&lt;xs:enumeration value="4248"/&gt;</v>
      </c>
      <c r="D814" s="11" t="str">
        <f t="shared" si="25"/>
        <v>&lt;xs:enumeration value="Kuivatuslaitteet"/&gt;</v>
      </c>
    </row>
    <row r="815" spans="1:4" ht="15.75">
      <c r="A815" s="14">
        <v>4249</v>
      </c>
      <c r="B815" s="17" t="s">
        <v>591</v>
      </c>
      <c r="C815" s="11" t="str">
        <f t="shared" si="24"/>
        <v>&lt;xs:enumeration value="4249"/&gt;</v>
      </c>
      <c r="D815" s="11" t="str">
        <f t="shared" si="25"/>
        <v>&lt;xs:enumeration value="Muut sillan varusteet ja laitteet"/&gt;</v>
      </c>
    </row>
    <row r="816" spans="1:4" ht="15.75">
      <c r="A816" s="16">
        <v>4300</v>
      </c>
      <c r="B816" s="15" t="s">
        <v>590</v>
      </c>
      <c r="C816" s="11" t="str">
        <f t="shared" si="24"/>
        <v>&lt;xs:enumeration value="4300"/&gt;</v>
      </c>
      <c r="D816" s="11" t="str">
        <f t="shared" si="25"/>
        <v>&lt;xs:enumeration value="Laiturit"/&gt;</v>
      </c>
    </row>
    <row r="817" spans="1:4" ht="15.75">
      <c r="A817" s="14">
        <v>4310</v>
      </c>
      <c r="B817" s="17" t="s">
        <v>589</v>
      </c>
      <c r="C817" s="11" t="str">
        <f t="shared" si="24"/>
        <v>&lt;xs:enumeration value="4310"/&gt;</v>
      </c>
      <c r="D817" s="11" t="str">
        <f t="shared" si="25"/>
        <v>&lt;xs:enumeration value="Laiturien tukirakenteet"/&gt;</v>
      </c>
    </row>
    <row r="818" spans="1:4" ht="15.75">
      <c r="A818" s="14">
        <v>4320</v>
      </c>
      <c r="B818" s="17" t="s">
        <v>588</v>
      </c>
      <c r="C818" s="11" t="str">
        <f t="shared" si="24"/>
        <v>&lt;xs:enumeration value="4320"/&gt;</v>
      </c>
      <c r="D818" s="11" t="str">
        <f t="shared" si="25"/>
        <v>&lt;xs:enumeration value="Laiturien päällys- ja pintarakenteet"/&gt;</v>
      </c>
    </row>
    <row r="819" spans="1:4" ht="15.75">
      <c r="A819" s="14">
        <v>4330</v>
      </c>
      <c r="B819" s="17" t="s">
        <v>587</v>
      </c>
      <c r="C819" s="11" t="str">
        <f t="shared" si="24"/>
        <v>&lt;xs:enumeration value="4330"/&gt;</v>
      </c>
      <c r="D819" s="11" t="str">
        <f t="shared" si="25"/>
        <v>&lt;xs:enumeration value="Laiturien varusteet ja laitteet"/&gt;</v>
      </c>
    </row>
    <row r="820" spans="1:4" ht="15.75">
      <c r="A820" s="14">
        <v>4331</v>
      </c>
      <c r="B820" s="17" t="s">
        <v>586</v>
      </c>
      <c r="C820" s="11" t="str">
        <f t="shared" si="24"/>
        <v>&lt;xs:enumeration value="4331"/&gt;</v>
      </c>
      <c r="D820" s="11" t="str">
        <f t="shared" si="25"/>
        <v>&lt;xs:enumeration value="Tihtaalit ja paalut"/&gt;</v>
      </c>
    </row>
    <row r="821" spans="1:4" ht="15.75">
      <c r="A821" s="14">
        <v>4332</v>
      </c>
      <c r="B821" s="17" t="s">
        <v>585</v>
      </c>
      <c r="C821" s="11" t="str">
        <f t="shared" si="24"/>
        <v>&lt;xs:enumeration value="4332"/&gt;</v>
      </c>
      <c r="D821" s="11" t="str">
        <f t="shared" si="25"/>
        <v>&lt;xs:enumeration value="Nosturiradat"/&gt;</v>
      </c>
    </row>
    <row r="822" spans="1:4" ht="15.75">
      <c r="A822" s="14">
        <v>4333</v>
      </c>
      <c r="B822" s="17" t="s">
        <v>584</v>
      </c>
      <c r="C822" s="11" t="str">
        <f t="shared" si="24"/>
        <v>&lt;xs:enumeration value="4333"/&gt;</v>
      </c>
      <c r="D822" s="11" t="str">
        <f t="shared" si="25"/>
        <v>&lt;xs:enumeration value="Logistiset järjestelmät"/&gt;</v>
      </c>
    </row>
    <row r="823" spans="1:4" ht="15.75">
      <c r="A823" s="14">
        <v>4339</v>
      </c>
      <c r="B823" s="17" t="s">
        <v>583</v>
      </c>
      <c r="C823" s="11" t="str">
        <f t="shared" si="24"/>
        <v>&lt;xs:enumeration value="4339"/&gt;</v>
      </c>
      <c r="D823" s="11" t="str">
        <f t="shared" si="25"/>
        <v>&lt;xs:enumeration value="Muut laiturien varusteet ja laitteet"/&gt;</v>
      </c>
    </row>
    <row r="824" spans="1:4" ht="15.75">
      <c r="A824" s="14">
        <v>4390</v>
      </c>
      <c r="B824" s="17" t="s">
        <v>582</v>
      </c>
      <c r="C824" s="11" t="str">
        <f t="shared" si="24"/>
        <v>&lt;xs:enumeration value="4390"/&gt;</v>
      </c>
      <c r="D824" s="11" t="str">
        <f t="shared" si="25"/>
        <v>&lt;xs:enumeration value="Muut laiturirakenteet"/&gt;</v>
      </c>
    </row>
    <row r="825" spans="1:4" ht="15.75">
      <c r="A825" s="16">
        <v>4400</v>
      </c>
      <c r="B825" s="15" t="s">
        <v>581</v>
      </c>
      <c r="C825" s="11" t="str">
        <f t="shared" si="24"/>
        <v>&lt;xs:enumeration value="4400"/&gt;</v>
      </c>
      <c r="D825" s="11" t="str">
        <f t="shared" si="25"/>
        <v>&lt;xs:enumeration value="Perustus- ja tukirakenteet"/&gt;</v>
      </c>
    </row>
    <row r="826" spans="1:4" ht="15.75">
      <c r="A826" s="14">
        <v>4410</v>
      </c>
      <c r="B826" s="17" t="s">
        <v>580</v>
      </c>
      <c r="C826" s="11" t="str">
        <f t="shared" si="24"/>
        <v>&lt;xs:enumeration value="4410"/&gt;</v>
      </c>
      <c r="D826" s="11" t="str">
        <f t="shared" si="25"/>
        <v>&lt;xs:enumeration value="Perustukset ja siirtymälaatat"/&gt;</v>
      </c>
    </row>
    <row r="827" spans="1:4" ht="15.75">
      <c r="A827" s="14">
        <v>4411</v>
      </c>
      <c r="B827" s="17" t="s">
        <v>579</v>
      </c>
      <c r="C827" s="11" t="str">
        <f t="shared" si="24"/>
        <v>&lt;xs:enumeration value="4411"/&gt;</v>
      </c>
      <c r="D827" s="11" t="str">
        <f t="shared" si="25"/>
        <v>&lt;xs:enumeration value="Kasuuniperustukset"/&gt;</v>
      </c>
    </row>
    <row r="828" spans="1:4" ht="15.75">
      <c r="A828" s="14" t="s">
        <v>578</v>
      </c>
      <c r="B828" s="17" t="s">
        <v>577</v>
      </c>
      <c r="C828" s="11" t="str">
        <f t="shared" si="24"/>
        <v>&lt;xs:enumeration value="4411.1"/&gt;</v>
      </c>
      <c r="D828" s="11" t="str">
        <f t="shared" si="25"/>
        <v>&lt;xs:enumeration value="Hirsiarkut"/&gt;</v>
      </c>
    </row>
    <row r="829" spans="1:4" ht="15.75">
      <c r="A829" s="14" t="s">
        <v>576</v>
      </c>
      <c r="B829" s="17" t="s">
        <v>575</v>
      </c>
      <c r="C829" s="11" t="str">
        <f t="shared" si="24"/>
        <v>&lt;xs:enumeration value="4411.2"/&gt;</v>
      </c>
      <c r="D829" s="11" t="str">
        <f t="shared" si="25"/>
        <v>&lt;xs:enumeration value="Betonikasuunit"/&gt;</v>
      </c>
    </row>
    <row r="830" spans="1:4" ht="15.75">
      <c r="A830" s="14" t="s">
        <v>574</v>
      </c>
      <c r="B830" s="17" t="s">
        <v>573</v>
      </c>
      <c r="C830" s="11" t="str">
        <f t="shared" si="24"/>
        <v>&lt;xs:enumeration value="4411.3"/&gt;</v>
      </c>
      <c r="D830" s="11" t="str">
        <f t="shared" si="25"/>
        <v>&lt;xs:enumeration value="Kiviarkut ja -kasuunit"/&gt;</v>
      </c>
    </row>
    <row r="831" spans="1:4" ht="15.75">
      <c r="A831" s="14" t="s">
        <v>572</v>
      </c>
      <c r="B831" s="17" t="s">
        <v>571</v>
      </c>
      <c r="C831" s="11" t="str">
        <f t="shared" si="24"/>
        <v>&lt;xs:enumeration value="4411.9"/&gt;</v>
      </c>
      <c r="D831" s="11" t="str">
        <f t="shared" si="25"/>
        <v>&lt;xs:enumeration value="Muut kasuuniperustukset"/&gt;</v>
      </c>
    </row>
    <row r="832" spans="1:4" ht="15.75">
      <c r="A832" s="14">
        <v>4412</v>
      </c>
      <c r="B832" s="17" t="s">
        <v>570</v>
      </c>
      <c r="C832" s="11" t="str">
        <f t="shared" si="24"/>
        <v>&lt;xs:enumeration value="4412"/&gt;</v>
      </c>
      <c r="D832" s="11" t="str">
        <f t="shared" si="25"/>
        <v>&lt;xs:enumeration value="Siirtymälaatat"/&gt;</v>
      </c>
    </row>
    <row r="833" spans="1:4" ht="15.75">
      <c r="A833" s="14">
        <v>4419</v>
      </c>
      <c r="B833" s="17" t="s">
        <v>569</v>
      </c>
      <c r="C833" s="11" t="str">
        <f t="shared" si="24"/>
        <v>&lt;xs:enumeration value="4419"/&gt;</v>
      </c>
      <c r="D833" s="11" t="str">
        <f t="shared" si="25"/>
        <v>&lt;xs:enumeration value="Muut perustusrakenteet"/&gt;</v>
      </c>
    </row>
    <row r="834" spans="1:4" ht="15.75">
      <c r="A834" s="14">
        <v>4420</v>
      </c>
      <c r="B834" s="17" t="s">
        <v>568</v>
      </c>
      <c r="C834" s="11" t="str">
        <f t="shared" si="24"/>
        <v>&lt;xs:enumeration value="4420"/&gt;</v>
      </c>
      <c r="D834" s="11" t="str">
        <f t="shared" si="25"/>
        <v>&lt;xs:enumeration value="Tukimuurit, -seinät ja portaat"/&gt;</v>
      </c>
    </row>
    <row r="835" spans="1:4" ht="15.75">
      <c r="A835" s="14">
        <v>4421</v>
      </c>
      <c r="B835" s="17" t="s">
        <v>567</v>
      </c>
      <c r="C835" s="11" t="str">
        <f t="shared" si="24"/>
        <v>&lt;xs:enumeration value="4421"/&gt;</v>
      </c>
      <c r="D835" s="11" t="str">
        <f t="shared" si="25"/>
        <v>&lt;xs:enumeration value="Tukimuurit (&gt;700 mm)"/&gt;</v>
      </c>
    </row>
    <row r="836" spans="1:4" ht="15.75">
      <c r="A836" s="14">
        <v>4422</v>
      </c>
      <c r="B836" s="17" t="s">
        <v>566</v>
      </c>
      <c r="C836" s="11" t="str">
        <f aca="true" t="shared" si="26" ref="C836:C899">"&lt;xs:enumeration value="""&amp;A836&amp;"""/&gt;"</f>
        <v>&lt;xs:enumeration value="4422"/&gt;</v>
      </c>
      <c r="D836" s="11" t="str">
        <f aca="true" t="shared" si="27" ref="D836:D899">"&lt;xs:enumeration value="""&amp;B836&amp;"""/&gt;"</f>
        <v>&lt;xs:enumeration value="Tukiseinät"/&gt;</v>
      </c>
    </row>
    <row r="837" spans="1:4" ht="15.75">
      <c r="A837" s="14">
        <v>4423</v>
      </c>
      <c r="B837" s="17" t="s">
        <v>565</v>
      </c>
      <c r="C837" s="11" t="str">
        <f t="shared" si="26"/>
        <v>&lt;xs:enumeration value="4423"/&gt;</v>
      </c>
      <c r="D837" s="11" t="str">
        <f t="shared" si="27"/>
        <v>&lt;xs:enumeration value="Kivikorit"/&gt;</v>
      </c>
    </row>
    <row r="838" spans="1:4" ht="15.75">
      <c r="A838" s="14">
        <v>4424</v>
      </c>
      <c r="B838" s="17" t="s">
        <v>564</v>
      </c>
      <c r="C838" s="11" t="str">
        <f t="shared" si="26"/>
        <v>&lt;xs:enumeration value="4424"/&gt;</v>
      </c>
      <c r="D838" s="11" t="str">
        <f t="shared" si="27"/>
        <v>&lt;xs:enumeration value="Portaat"/&gt;</v>
      </c>
    </row>
    <row r="839" spans="1:4" ht="15.75">
      <c r="A839" s="14" t="s">
        <v>563</v>
      </c>
      <c r="B839" s="17" t="s">
        <v>562</v>
      </c>
      <c r="C839" s="11" t="str">
        <f t="shared" si="26"/>
        <v>&lt;xs:enumeration value="4424.1"/&gt;</v>
      </c>
      <c r="D839" s="11" t="str">
        <f t="shared" si="27"/>
        <v>&lt;xs:enumeration value="Betoniportaat"/&gt;</v>
      </c>
    </row>
    <row r="840" spans="1:4" ht="15.75">
      <c r="A840" s="14" t="s">
        <v>561</v>
      </c>
      <c r="B840" s="17" t="s">
        <v>560</v>
      </c>
      <c r="C840" s="11" t="str">
        <f t="shared" si="26"/>
        <v>&lt;xs:enumeration value="4424.2"/&gt;</v>
      </c>
      <c r="D840" s="11" t="str">
        <f t="shared" si="27"/>
        <v>&lt;xs:enumeration value="Teräsportaat"/&gt;</v>
      </c>
    </row>
    <row r="841" spans="1:4" ht="15.75">
      <c r="A841" s="14" t="s">
        <v>559</v>
      </c>
      <c r="B841" s="17" t="s">
        <v>558</v>
      </c>
      <c r="C841" s="11" t="str">
        <f t="shared" si="26"/>
        <v>&lt;xs:enumeration value="4424.3"/&gt;</v>
      </c>
      <c r="D841" s="11" t="str">
        <f t="shared" si="27"/>
        <v>&lt;xs:enumeration value="Luonnonkiviportaat"/&gt;</v>
      </c>
    </row>
    <row r="842" spans="1:4" ht="15.75">
      <c r="A842" s="14" t="s">
        <v>557</v>
      </c>
      <c r="B842" s="17" t="s">
        <v>556</v>
      </c>
      <c r="C842" s="11" t="str">
        <f t="shared" si="26"/>
        <v>&lt;xs:enumeration value="4424.4"/&gt;</v>
      </c>
      <c r="D842" s="11" t="str">
        <f t="shared" si="27"/>
        <v>&lt;xs:enumeration value="Puuportaat"/&gt;</v>
      </c>
    </row>
    <row r="843" spans="1:4" ht="15.75">
      <c r="A843" s="14">
        <v>4429</v>
      </c>
      <c r="B843" s="17" t="s">
        <v>555</v>
      </c>
      <c r="C843" s="11" t="str">
        <f t="shared" si="26"/>
        <v>&lt;xs:enumeration value="4429"/&gt;</v>
      </c>
      <c r="D843" s="11" t="str">
        <f t="shared" si="27"/>
        <v>&lt;xs:enumeration value="Muut tukirakenteet"/&gt;</v>
      </c>
    </row>
    <row r="844" spans="1:4" ht="15.75">
      <c r="A844" s="14">
        <v>4490</v>
      </c>
      <c r="B844" s="17" t="s">
        <v>554</v>
      </c>
      <c r="C844" s="11" t="str">
        <f t="shared" si="26"/>
        <v>&lt;xs:enumeration value="4490"/&gt;</v>
      </c>
      <c r="D844" s="11" t="str">
        <f t="shared" si="27"/>
        <v>&lt;xs:enumeration value="Muut perustus- ja tukirakenteet"/&gt;</v>
      </c>
    </row>
    <row r="845" spans="1:4" ht="15.75">
      <c r="A845" s="16">
        <v>4500</v>
      </c>
      <c r="B845" s="15" t="s">
        <v>553</v>
      </c>
      <c r="C845" s="11" t="str">
        <f t="shared" si="26"/>
        <v>&lt;xs:enumeration value="4500"/&gt;</v>
      </c>
      <c r="D845" s="11" t="str">
        <f t="shared" si="27"/>
        <v>&lt;xs:enumeration value="Ympäristörakenteet"/&gt;</v>
      </c>
    </row>
    <row r="846" spans="1:4" ht="15.75">
      <c r="A846" s="14">
        <v>4510</v>
      </c>
      <c r="B846" s="17" t="s">
        <v>552</v>
      </c>
      <c r="C846" s="11" t="str">
        <f t="shared" si="26"/>
        <v>&lt;xs:enumeration value="4510"/&gt;</v>
      </c>
      <c r="D846" s="11" t="str">
        <f t="shared" si="27"/>
        <v>&lt;xs:enumeration value="Suojaus- ja vaimennusrakenteet"/&gt;</v>
      </c>
    </row>
    <row r="847" spans="1:4" ht="15.75">
      <c r="A847" s="14">
        <v>4511</v>
      </c>
      <c r="B847" s="17" t="s">
        <v>551</v>
      </c>
      <c r="C847" s="11" t="str">
        <f t="shared" si="26"/>
        <v>&lt;xs:enumeration value="4511"/&gt;</v>
      </c>
      <c r="D847" s="11" t="str">
        <f t="shared" si="27"/>
        <v>&lt;xs:enumeration value="Meluseinät"/&gt;</v>
      </c>
    </row>
    <row r="848" spans="1:4" ht="15.75">
      <c r="A848" s="14">
        <v>4512</v>
      </c>
      <c r="B848" s="17" t="s">
        <v>550</v>
      </c>
      <c r="C848" s="11" t="str">
        <f t="shared" si="26"/>
        <v>&lt;xs:enumeration value="4512"/&gt;</v>
      </c>
      <c r="D848" s="11" t="str">
        <f t="shared" si="27"/>
        <v>&lt;xs:enumeration value="Melukaiteet"/&gt;</v>
      </c>
    </row>
    <row r="849" spans="1:4" ht="15.75">
      <c r="A849" s="14">
        <v>4513</v>
      </c>
      <c r="B849" s="17" t="s">
        <v>549</v>
      </c>
      <c r="C849" s="11" t="str">
        <f t="shared" si="26"/>
        <v>&lt;xs:enumeration value="4513"/&gt;</v>
      </c>
      <c r="D849" s="11" t="str">
        <f t="shared" si="27"/>
        <v>&lt;xs:enumeration value="Tärinänvaimennusrakenteet"/&gt;</v>
      </c>
    </row>
    <row r="850" spans="1:4" ht="15.75">
      <c r="A850" s="14">
        <v>4519</v>
      </c>
      <c r="B850" s="17" t="s">
        <v>548</v>
      </c>
      <c r="C850" s="11" t="str">
        <f t="shared" si="26"/>
        <v>&lt;xs:enumeration value="4519"/&gt;</v>
      </c>
      <c r="D850" s="11" t="str">
        <f t="shared" si="27"/>
        <v>&lt;xs:enumeration value="Muut vaimentavat rakenteet"/&gt;</v>
      </c>
    </row>
    <row r="851" spans="1:4" ht="15.75">
      <c r="A851" s="14">
        <v>4520</v>
      </c>
      <c r="B851" s="17" t="s">
        <v>547</v>
      </c>
      <c r="C851" s="11" t="str">
        <f t="shared" si="26"/>
        <v>&lt;xs:enumeration value="4520"/&gt;</v>
      </c>
      <c r="D851" s="11" t="str">
        <f t="shared" si="27"/>
        <v>&lt;xs:enumeration value="Ympäristön taiderakenteet"/&gt;</v>
      </c>
    </row>
    <row r="852" spans="1:4" ht="15.75">
      <c r="A852" s="14">
        <v>4521</v>
      </c>
      <c r="B852" s="17" t="s">
        <v>546</v>
      </c>
      <c r="C852" s="11" t="str">
        <f t="shared" si="26"/>
        <v>&lt;xs:enumeration value="4521"/&gt;</v>
      </c>
      <c r="D852" s="11" t="str">
        <f t="shared" si="27"/>
        <v>&lt;xs:enumeration value="Ympäristötaide"/&gt;</v>
      </c>
    </row>
    <row r="853" spans="1:4" ht="15.75">
      <c r="A853" s="16">
        <v>4600</v>
      </c>
      <c r="B853" s="15" t="s">
        <v>545</v>
      </c>
      <c r="C853" s="11" t="str">
        <f t="shared" si="26"/>
        <v>&lt;xs:enumeration value="4600"/&gt;</v>
      </c>
      <c r="D853" s="11" t="str">
        <f t="shared" si="27"/>
        <v>&lt;xs:enumeration value="Rakennelmat ja kalusteet"/&gt;</v>
      </c>
    </row>
    <row r="854" spans="1:4" ht="15.75">
      <c r="A854" s="14">
        <v>4610</v>
      </c>
      <c r="B854" s="17" t="s">
        <v>544</v>
      </c>
      <c r="C854" s="11" t="str">
        <f t="shared" si="26"/>
        <v>&lt;xs:enumeration value="4610"/&gt;</v>
      </c>
      <c r="D854" s="11" t="str">
        <f t="shared" si="27"/>
        <v>&lt;xs:enumeration value="Suojat"/&gt;</v>
      </c>
    </row>
    <row r="855" spans="1:4" ht="15.75">
      <c r="A855" s="14">
        <v>4611</v>
      </c>
      <c r="B855" s="17" t="s">
        <v>543</v>
      </c>
      <c r="C855" s="11" t="str">
        <f t="shared" si="26"/>
        <v>&lt;xs:enumeration value="4611"/&gt;</v>
      </c>
      <c r="D855" s="11" t="str">
        <f t="shared" si="27"/>
        <v>&lt;xs:enumeration value="Katokset"/&gt;</v>
      </c>
    </row>
    <row r="856" spans="1:4" ht="15.75">
      <c r="A856" s="14">
        <v>4612</v>
      </c>
      <c r="B856" s="17" t="s">
        <v>542</v>
      </c>
      <c r="C856" s="11" t="str">
        <f t="shared" si="26"/>
        <v>&lt;xs:enumeration value="4612"/&gt;</v>
      </c>
      <c r="D856" s="11" t="str">
        <f t="shared" si="27"/>
        <v>&lt;xs:enumeration value="Varastot"/&gt;</v>
      </c>
    </row>
    <row r="857" spans="1:4" ht="15.75">
      <c r="A857" s="14">
        <v>4613</v>
      </c>
      <c r="B857" s="17" t="s">
        <v>541</v>
      </c>
      <c r="C857" s="11" t="str">
        <f t="shared" si="26"/>
        <v>&lt;xs:enumeration value="4613"/&gt;</v>
      </c>
      <c r="D857" s="11" t="str">
        <f t="shared" si="27"/>
        <v>&lt;xs:enumeration value="Suojien varusteet ja kalusteet"/&gt;</v>
      </c>
    </row>
    <row r="858" spans="1:4" ht="15.75">
      <c r="A858" s="14">
        <v>4619</v>
      </c>
      <c r="B858" s="17" t="s">
        <v>540</v>
      </c>
      <c r="C858" s="11" t="str">
        <f t="shared" si="26"/>
        <v>&lt;xs:enumeration value="4619"/&gt;</v>
      </c>
      <c r="D858" s="11" t="str">
        <f t="shared" si="27"/>
        <v>&lt;xs:enumeration value="Muut suojat"/&gt;</v>
      </c>
    </row>
    <row r="859" spans="1:4" ht="15.75">
      <c r="A859" s="14">
        <v>4620</v>
      </c>
      <c r="B859" s="17" t="s">
        <v>539</v>
      </c>
      <c r="C859" s="11" t="str">
        <f t="shared" si="26"/>
        <v>&lt;xs:enumeration value="4620"/&gt;</v>
      </c>
      <c r="D859" s="11" t="str">
        <f t="shared" si="27"/>
        <v>&lt;xs:enumeration value="Kalusteet ja varusteet"/&gt;</v>
      </c>
    </row>
    <row r="860" spans="1:4" ht="15.75">
      <c r="A860" s="14">
        <v>4621</v>
      </c>
      <c r="B860" s="17" t="s">
        <v>538</v>
      </c>
      <c r="C860" s="11" t="str">
        <f t="shared" si="26"/>
        <v>&lt;xs:enumeration value="4621"/&gt;</v>
      </c>
      <c r="D860" s="11" t="str">
        <f t="shared" si="27"/>
        <v>&lt;xs:enumeration value="Leikki- ja oleskelualueiden kalusteet ja varusteet"/&gt;</v>
      </c>
    </row>
    <row r="861" spans="1:4" ht="15.75">
      <c r="A861" s="14">
        <v>4622</v>
      </c>
      <c r="B861" s="17" t="s">
        <v>537</v>
      </c>
      <c r="C861" s="11" t="str">
        <f t="shared" si="26"/>
        <v>&lt;xs:enumeration value="4622"/&gt;</v>
      </c>
      <c r="D861" s="11" t="str">
        <f t="shared" si="27"/>
        <v>&lt;xs:enumeration value="Liikunta- ja vrkistyspaikkojen kalusteet ja varusteet"/&gt;</v>
      </c>
    </row>
    <row r="862" spans="1:4" ht="15.75">
      <c r="A862" s="14">
        <v>4623</v>
      </c>
      <c r="B862" s="17" t="s">
        <v>536</v>
      </c>
      <c r="C862" s="11" t="str">
        <f t="shared" si="26"/>
        <v>&lt;xs:enumeration value="4623"/&gt;</v>
      </c>
      <c r="D862" s="11" t="str">
        <f t="shared" si="27"/>
        <v>&lt;xs:enumeration value="Liikennealueiden kalusteet ja varusteet"/&gt;</v>
      </c>
    </row>
    <row r="863" spans="1:4" ht="15.75">
      <c r="A863" s="14">
        <v>4624</v>
      </c>
      <c r="B863" s="17" t="s">
        <v>535</v>
      </c>
      <c r="C863" s="11" t="str">
        <f t="shared" si="26"/>
        <v>&lt;xs:enumeration value="4624"/&gt;</v>
      </c>
      <c r="D863" s="11" t="str">
        <f t="shared" si="27"/>
        <v>&lt;xs:enumeration value="Taideteokset"/&gt;</v>
      </c>
    </row>
    <row r="864" spans="1:4" ht="15.75">
      <c r="A864" s="14">
        <v>4629</v>
      </c>
      <c r="B864" s="17" t="s">
        <v>534</v>
      </c>
      <c r="C864" s="11" t="str">
        <f t="shared" si="26"/>
        <v>&lt;xs:enumeration value="4629"/&gt;</v>
      </c>
      <c r="D864" s="11" t="str">
        <f t="shared" si="27"/>
        <v>&lt;xs:enumeration value="Muut kalusteet ja varusteet"/&gt;</v>
      </c>
    </row>
    <row r="865" spans="1:4" ht="15.75">
      <c r="A865" s="16">
        <v>4700</v>
      </c>
      <c r="B865" s="15" t="s">
        <v>533</v>
      </c>
      <c r="C865" s="11" t="str">
        <f t="shared" si="26"/>
        <v>&lt;xs:enumeration value="4700"/&gt;</v>
      </c>
      <c r="D865" s="11" t="str">
        <f t="shared" si="27"/>
        <v>&lt;xs:enumeration value="Vesiliikenteen rakenteet ja padot"/&gt;</v>
      </c>
    </row>
    <row r="866" spans="1:4" ht="15.75">
      <c r="A866" s="14">
        <v>4710</v>
      </c>
      <c r="B866" s="17" t="s">
        <v>532</v>
      </c>
      <c r="C866" s="11" t="str">
        <f t="shared" si="26"/>
        <v>&lt;xs:enumeration value="4710"/&gt;</v>
      </c>
      <c r="D866" s="11" t="str">
        <f t="shared" si="27"/>
        <v>&lt;xs:enumeration value="Padot ja patorakenteet"/&gt;</v>
      </c>
    </row>
    <row r="867" spans="1:4" ht="15.75">
      <c r="A867" s="14">
        <v>4711</v>
      </c>
      <c r="B867" s="17" t="s">
        <v>531</v>
      </c>
      <c r="C867" s="11" t="str">
        <f t="shared" si="26"/>
        <v>&lt;xs:enumeration value="4711"/&gt;</v>
      </c>
      <c r="D867" s="11" t="str">
        <f t="shared" si="27"/>
        <v>&lt;xs:enumeration value="Säännöstelypadot"/&gt;</v>
      </c>
    </row>
    <row r="868" spans="1:4" ht="15.75">
      <c r="A868" s="14">
        <v>4712</v>
      </c>
      <c r="B868" s="17" t="s">
        <v>530</v>
      </c>
      <c r="C868" s="11" t="str">
        <f t="shared" si="26"/>
        <v>&lt;xs:enumeration value="4712"/&gt;</v>
      </c>
      <c r="D868" s="11" t="str">
        <f t="shared" si="27"/>
        <v>&lt;xs:enumeration value="Tulvapumppaamot"/&gt;</v>
      </c>
    </row>
    <row r="869" spans="1:4" ht="15.75">
      <c r="A869" s="14">
        <v>4719</v>
      </c>
      <c r="B869" s="17" t="s">
        <v>529</v>
      </c>
      <c r="C869" s="11" t="str">
        <f t="shared" si="26"/>
        <v>&lt;xs:enumeration value="4719"/&gt;</v>
      </c>
      <c r="D869" s="11" t="str">
        <f t="shared" si="27"/>
        <v>&lt;xs:enumeration value="Muut padot ja patorakenteet"/&gt;</v>
      </c>
    </row>
    <row r="870" spans="1:4" ht="15.75">
      <c r="A870" s="14">
        <v>4720</v>
      </c>
      <c r="B870" s="17" t="s">
        <v>528</v>
      </c>
      <c r="C870" s="11" t="str">
        <f t="shared" si="26"/>
        <v>&lt;xs:enumeration value="4720"/&gt;</v>
      </c>
      <c r="D870" s="11" t="str">
        <f t="shared" si="27"/>
        <v>&lt;xs:enumeration value="Sulkurakenteet"/&gt;</v>
      </c>
    </row>
    <row r="871" spans="1:4" ht="15.75">
      <c r="A871" s="14">
        <v>4721</v>
      </c>
      <c r="B871" s="17" t="s">
        <v>527</v>
      </c>
      <c r="C871" s="11" t="str">
        <f t="shared" si="26"/>
        <v>&lt;xs:enumeration value="4721"/&gt;</v>
      </c>
      <c r="D871" s="11" t="str">
        <f t="shared" si="27"/>
        <v>&lt;xs:enumeration value="Sulkuportit"/&gt;</v>
      </c>
    </row>
    <row r="872" spans="1:4" ht="15.75">
      <c r="A872" s="14">
        <v>4722</v>
      </c>
      <c r="B872" s="17" t="s">
        <v>526</v>
      </c>
      <c r="C872" s="11" t="str">
        <f t="shared" si="26"/>
        <v>&lt;xs:enumeration value="4722"/&gt;</v>
      </c>
      <c r="D872" s="11" t="str">
        <f t="shared" si="27"/>
        <v>&lt;xs:enumeration value="Sulkukammiot"/&gt;</v>
      </c>
    </row>
    <row r="873" spans="1:4" ht="15.75">
      <c r="A873" s="14">
        <v>4729</v>
      </c>
      <c r="B873" s="17" t="s">
        <v>525</v>
      </c>
      <c r="C873" s="11" t="str">
        <f t="shared" si="26"/>
        <v>&lt;xs:enumeration value="4729"/&gt;</v>
      </c>
      <c r="D873" s="11" t="str">
        <f t="shared" si="27"/>
        <v>&lt;xs:enumeration value="Muut sulkurakenteet"/&gt;</v>
      </c>
    </row>
    <row r="874" spans="1:4" ht="15.75">
      <c r="A874" s="16">
        <v>4800</v>
      </c>
      <c r="B874" s="15" t="s">
        <v>524</v>
      </c>
      <c r="C874" s="11" t="str">
        <f t="shared" si="26"/>
        <v>&lt;xs:enumeration value="4800"/&gt;</v>
      </c>
      <c r="D874" s="11" t="str">
        <f t="shared" si="27"/>
        <v>&lt;xs:enumeration value="Maanalaisten tilojen betonirakenteet"/&gt;</v>
      </c>
    </row>
    <row r="875" spans="1:4" ht="15.75">
      <c r="A875" s="16">
        <v>4900</v>
      </c>
      <c r="B875" s="15" t="s">
        <v>523</v>
      </c>
      <c r="C875" s="11" t="str">
        <f t="shared" si="26"/>
        <v>&lt;xs:enumeration value="4900"/&gt;</v>
      </c>
      <c r="D875" s="11" t="str">
        <f t="shared" si="27"/>
        <v>&lt;xs:enumeration value="Muut rakennusosat"/&gt;</v>
      </c>
    </row>
    <row r="876" spans="1:4" ht="15.75">
      <c r="A876" s="16">
        <v>5000</v>
      </c>
      <c r="B876" s="15" t="s">
        <v>522</v>
      </c>
      <c r="C876" s="11" t="str">
        <f t="shared" si="26"/>
        <v>&lt;xs:enumeration value="5000"/&gt;</v>
      </c>
      <c r="D876" s="11" t="str">
        <f t="shared" si="27"/>
        <v>&lt;xs:enumeration value="Hanketehtävät"/&gt;</v>
      </c>
    </row>
    <row r="877" spans="1:4" ht="15.75">
      <c r="A877" s="16">
        <v>5100</v>
      </c>
      <c r="B877" s="15" t="s">
        <v>521</v>
      </c>
      <c r="C877" s="11" t="str">
        <f t="shared" si="26"/>
        <v>&lt;xs:enumeration value="5100"/&gt;</v>
      </c>
      <c r="D877" s="11" t="str">
        <f t="shared" si="27"/>
        <v>&lt;xs:enumeration value="Rakentamisen johtotehtävät"/&gt;</v>
      </c>
    </row>
    <row r="878" spans="1:4" ht="15.75">
      <c r="A878" s="14">
        <v>5110</v>
      </c>
      <c r="B878" s="17" t="s">
        <v>520</v>
      </c>
      <c r="C878" s="11" t="str">
        <f t="shared" si="26"/>
        <v>&lt;xs:enumeration value="5110"/&gt;</v>
      </c>
      <c r="D878" s="11" t="str">
        <f t="shared" si="27"/>
        <v>&lt;xs:enumeration value="Työmaan johtovelvollisuuteen liittyvät tehtävät"/&gt;</v>
      </c>
    </row>
    <row r="879" spans="1:4" ht="15.75">
      <c r="A879" s="14">
        <v>5111</v>
      </c>
      <c r="B879" s="17" t="s">
        <v>519</v>
      </c>
      <c r="C879" s="11" t="str">
        <f t="shared" si="26"/>
        <v>&lt;xs:enumeration value="5111"/&gt;</v>
      </c>
      <c r="D879" s="11" t="str">
        <f t="shared" si="27"/>
        <v>&lt;xs:enumeration value="Työmaan yleisjohto"/&gt;</v>
      </c>
    </row>
    <row r="880" spans="1:4" ht="15.75">
      <c r="A880" s="14">
        <v>5112</v>
      </c>
      <c r="B880" s="17" t="s">
        <v>518</v>
      </c>
      <c r="C880" s="11" t="str">
        <f t="shared" si="26"/>
        <v>&lt;xs:enumeration value="5112"/&gt;</v>
      </c>
      <c r="D880" s="11" t="str">
        <f t="shared" si="27"/>
        <v>&lt;xs:enumeration value="Päätoteuttajan työsuojeluvelvollisuudet"/&gt;</v>
      </c>
    </row>
    <row r="881" spans="1:4" ht="15.75">
      <c r="A881" s="14">
        <v>5113</v>
      </c>
      <c r="B881" s="17" t="s">
        <v>517</v>
      </c>
      <c r="C881" s="11" t="str">
        <f t="shared" si="26"/>
        <v>&lt;xs:enumeration value="5113"/&gt;</v>
      </c>
      <c r="D881" s="11" t="str">
        <f t="shared" si="27"/>
        <v>&lt;xs:enumeration value="Töiden yhteensovittaminen ja osapuolten välinen yhteistyö"/&gt;</v>
      </c>
    </row>
    <row r="882" spans="1:4" ht="15.75">
      <c r="A882" s="14">
        <v>5120</v>
      </c>
      <c r="B882" s="17" t="s">
        <v>516</v>
      </c>
      <c r="C882" s="11" t="str">
        <f t="shared" si="26"/>
        <v>&lt;xs:enumeration value="5120"/&gt;</v>
      </c>
      <c r="D882" s="11" t="str">
        <f t="shared" si="27"/>
        <v>&lt;xs:enumeration value="Vakuutukset ja vakuudet"/&gt;</v>
      </c>
    </row>
    <row r="883" spans="1:4" ht="15.75">
      <c r="A883" s="14">
        <v>5121</v>
      </c>
      <c r="B883" s="17" t="s">
        <v>515</v>
      </c>
      <c r="C883" s="11" t="str">
        <f t="shared" si="26"/>
        <v>&lt;xs:enumeration value="5121"/&gt;</v>
      </c>
      <c r="D883" s="11" t="str">
        <f t="shared" si="27"/>
        <v>&lt;xs:enumeration value="Rakennuskohteen vakuuttaminen"/&gt;</v>
      </c>
    </row>
    <row r="884" spans="1:4" ht="15.75">
      <c r="A884" s="14">
        <v>5122</v>
      </c>
      <c r="B884" s="17" t="s">
        <v>514</v>
      </c>
      <c r="C884" s="11" t="str">
        <f t="shared" si="26"/>
        <v>&lt;xs:enumeration value="5122"/&gt;</v>
      </c>
      <c r="D884" s="11" t="str">
        <f t="shared" si="27"/>
        <v>&lt;xs:enumeration value="Vakuudet"/&gt;</v>
      </c>
    </row>
    <row r="885" spans="1:4" ht="15.75">
      <c r="A885" s="14">
        <v>5129</v>
      </c>
      <c r="B885" s="17" t="s">
        <v>513</v>
      </c>
      <c r="C885" s="11" t="str">
        <f t="shared" si="26"/>
        <v>&lt;xs:enumeration value="5129"/&gt;</v>
      </c>
      <c r="D885" s="11" t="str">
        <f t="shared" si="27"/>
        <v>&lt;xs:enumeration value="Muut vakuutukset"/&gt;</v>
      </c>
    </row>
    <row r="886" spans="1:4" ht="15.75">
      <c r="A886" s="16">
        <v>5200</v>
      </c>
      <c r="B886" s="15" t="s">
        <v>512</v>
      </c>
      <c r="C886" s="11" t="str">
        <f t="shared" si="26"/>
        <v>&lt;xs:enumeration value="5200"/&gt;</v>
      </c>
      <c r="D886" s="11" t="str">
        <f t="shared" si="27"/>
        <v>&lt;xs:enumeration value="Urakoitsijan yritystehtävät"/&gt;</v>
      </c>
    </row>
    <row r="887" spans="1:4" ht="15.75">
      <c r="A887" s="14">
        <v>5210</v>
      </c>
      <c r="B887" s="17" t="s">
        <v>511</v>
      </c>
      <c r="C887" s="11" t="str">
        <f t="shared" si="26"/>
        <v>&lt;xs:enumeration value="5210"/&gt;</v>
      </c>
      <c r="D887" s="11" t="str">
        <f t="shared" si="27"/>
        <v>&lt;xs:enumeration value="Tuotannonjohtotehtävät"/&gt;</v>
      </c>
    </row>
    <row r="888" spans="1:4" ht="15.75">
      <c r="A888" s="14">
        <v>5220</v>
      </c>
      <c r="B888" s="17" t="s">
        <v>510</v>
      </c>
      <c r="C888" s="11" t="str">
        <f t="shared" si="26"/>
        <v>&lt;xs:enumeration value="5220"/&gt;</v>
      </c>
      <c r="D888" s="11" t="str">
        <f t="shared" si="27"/>
        <v>&lt;xs:enumeration value="Laskentatehtävät"/&gt;</v>
      </c>
    </row>
    <row r="889" spans="1:4" ht="15.75">
      <c r="A889" s="14">
        <v>5230</v>
      </c>
      <c r="B889" s="17" t="s">
        <v>509</v>
      </c>
      <c r="C889" s="11" t="str">
        <f t="shared" si="26"/>
        <v>&lt;xs:enumeration value="5230"/&gt;</v>
      </c>
      <c r="D889" s="11" t="str">
        <f t="shared" si="27"/>
        <v>&lt;xs:enumeration value="Hankintatehtävät"/&gt;</v>
      </c>
    </row>
    <row r="890" spans="1:4" ht="15.75">
      <c r="A890" s="14">
        <v>5240</v>
      </c>
      <c r="B890" s="17" t="s">
        <v>508</v>
      </c>
      <c r="C890" s="11" t="str">
        <f t="shared" si="26"/>
        <v>&lt;xs:enumeration value="5240"/&gt;</v>
      </c>
      <c r="D890" s="11" t="str">
        <f t="shared" si="27"/>
        <v>&lt;xs:enumeration value="Sopimustehtävät"/&gt;</v>
      </c>
    </row>
    <row r="891" spans="1:4" ht="15.75">
      <c r="A891" s="14">
        <v>5250</v>
      </c>
      <c r="B891" s="17" t="s">
        <v>504</v>
      </c>
      <c r="C891" s="11" t="str">
        <f t="shared" si="26"/>
        <v>&lt;xs:enumeration value="5250"/&gt;</v>
      </c>
      <c r="D891" s="11" t="str">
        <f t="shared" si="27"/>
        <v>&lt;xs:enumeration value="Työntekijäpalvelut"/&gt;</v>
      </c>
    </row>
    <row r="892" spans="1:4" ht="15.75">
      <c r="A892" s="14">
        <v>5260</v>
      </c>
      <c r="B892" s="17" t="s">
        <v>507</v>
      </c>
      <c r="C892" s="11" t="str">
        <f t="shared" si="26"/>
        <v>&lt;xs:enumeration value="5260"/&gt;</v>
      </c>
      <c r="D892" s="11" t="str">
        <f t="shared" si="27"/>
        <v>&lt;xs:enumeration value="Erityiset yritystehtävät"/&gt;</v>
      </c>
    </row>
    <row r="893" spans="1:4" ht="15.75">
      <c r="A893" s="16">
        <v>5300</v>
      </c>
      <c r="B893" s="15" t="s">
        <v>506</v>
      </c>
      <c r="C893" s="11" t="str">
        <f t="shared" si="26"/>
        <v>&lt;xs:enumeration value="5300"/&gt;</v>
      </c>
      <c r="D893" s="11" t="str">
        <f t="shared" si="27"/>
        <v>&lt;xs:enumeration value="Rakentamisen työmaatehtävät ja erityiset työmaakulut"/&gt;</v>
      </c>
    </row>
    <row r="894" spans="1:4" ht="15.75">
      <c r="A894" s="14">
        <v>5310</v>
      </c>
      <c r="B894" s="17" t="s">
        <v>505</v>
      </c>
      <c r="C894" s="11" t="str">
        <f t="shared" si="26"/>
        <v>&lt;xs:enumeration value="5310"/&gt;</v>
      </c>
      <c r="D894" s="11" t="str">
        <f t="shared" si="27"/>
        <v>&lt;xs:enumeration value="Työnjohto ja tukipalvelut"/&gt;</v>
      </c>
    </row>
    <row r="895" spans="1:4" ht="15.75">
      <c r="A895" s="14">
        <v>5320</v>
      </c>
      <c r="B895" s="17" t="s">
        <v>504</v>
      </c>
      <c r="C895" s="11" t="str">
        <f t="shared" si="26"/>
        <v>&lt;xs:enumeration value="5320"/&gt;</v>
      </c>
      <c r="D895" s="11" t="str">
        <f t="shared" si="27"/>
        <v>&lt;xs:enumeration value="Työntekijäpalvelut"/&gt;</v>
      </c>
    </row>
    <row r="896" spans="1:4" ht="15.75">
      <c r="A896" s="14">
        <v>5330</v>
      </c>
      <c r="B896" s="17" t="s">
        <v>503</v>
      </c>
      <c r="C896" s="11" t="str">
        <f t="shared" si="26"/>
        <v>&lt;xs:enumeration value="5330"/&gt;</v>
      </c>
      <c r="D896" s="11" t="str">
        <f t="shared" si="27"/>
        <v>&lt;xs:enumeration value="Työmaamittaukset yleistä tarvetta varten"/&gt;</v>
      </c>
    </row>
    <row r="897" spans="1:4" ht="15.75">
      <c r="A897" s="14">
        <v>5340</v>
      </c>
      <c r="B897" s="17" t="s">
        <v>502</v>
      </c>
      <c r="C897" s="11" t="str">
        <f t="shared" si="26"/>
        <v>&lt;xs:enumeration value="5340"/&gt;</v>
      </c>
      <c r="D897" s="11" t="str">
        <f t="shared" si="27"/>
        <v>&lt;xs:enumeration value="Valvontamittaukset ja kokeet"/&gt;</v>
      </c>
    </row>
    <row r="898" spans="1:4" ht="15.75">
      <c r="A898" s="14">
        <v>5350</v>
      </c>
      <c r="B898" s="17" t="s">
        <v>501</v>
      </c>
      <c r="C898" s="11" t="str">
        <f t="shared" si="26"/>
        <v>&lt;xs:enumeration value="5350"/&gt;</v>
      </c>
      <c r="D898" s="11" t="str">
        <f t="shared" si="27"/>
        <v>&lt;xs:enumeration value="Täydentävät maaperä- ja pohjatutkimukset"/&gt;</v>
      </c>
    </row>
    <row r="899" spans="1:4" ht="15.75">
      <c r="A899" s="14">
        <v>5360</v>
      </c>
      <c r="B899" s="17" t="s">
        <v>500</v>
      </c>
      <c r="C899" s="11" t="str">
        <f t="shared" si="26"/>
        <v>&lt;xs:enumeration value="5360"/&gt;</v>
      </c>
      <c r="D899" s="11" t="str">
        <f t="shared" si="27"/>
        <v>&lt;xs:enumeration value="Laadunvarmistus"/&gt;</v>
      </c>
    </row>
    <row r="900" spans="1:4" ht="15.75">
      <c r="A900" s="14">
        <v>5370</v>
      </c>
      <c r="B900" s="17" t="s">
        <v>499</v>
      </c>
      <c r="C900" s="11" t="str">
        <f aca="true" t="shared" si="28" ref="C900:C941">"&lt;xs:enumeration value="""&amp;A900&amp;"""/&gt;"</f>
        <v>&lt;xs:enumeration value="5370"/&gt;</v>
      </c>
      <c r="D900" s="11" t="str">
        <f aca="true" t="shared" si="29" ref="D900:D941">"&lt;xs:enumeration value="""&amp;B900&amp;"""/&gt;"</f>
        <v>&lt;xs:enumeration value="Edustus"/&gt;</v>
      </c>
    </row>
    <row r="901" spans="1:4" ht="15.75">
      <c r="A901" s="16">
        <v>5400</v>
      </c>
      <c r="B901" s="15" t="s">
        <v>498</v>
      </c>
      <c r="C901" s="11" t="str">
        <f t="shared" si="28"/>
        <v>&lt;xs:enumeration value="5400"/&gt;</v>
      </c>
      <c r="D901" s="11" t="str">
        <f t="shared" si="29"/>
        <v>&lt;xs:enumeration value="Työmaapalvelut"/&gt;</v>
      </c>
    </row>
    <row r="902" spans="1:4" ht="15.75">
      <c r="A902" s="14">
        <v>5410</v>
      </c>
      <c r="B902" s="17" t="s">
        <v>497</v>
      </c>
      <c r="C902" s="11" t="str">
        <f t="shared" si="28"/>
        <v>&lt;xs:enumeration value="5410"/&gt;</v>
      </c>
      <c r="D902" s="11" t="str">
        <f t="shared" si="29"/>
        <v>&lt;xs:enumeration value="Työmaarakennukset"/&gt;</v>
      </c>
    </row>
    <row r="903" spans="1:4" ht="15.75">
      <c r="A903" s="14">
        <v>5420</v>
      </c>
      <c r="B903" s="17" t="s">
        <v>496</v>
      </c>
      <c r="C903" s="11" t="str">
        <f t="shared" si="28"/>
        <v>&lt;xs:enumeration value="5420"/&gt;</v>
      </c>
      <c r="D903" s="11" t="str">
        <f t="shared" si="29"/>
        <v>&lt;xs:enumeration value="Työmaan vesi-, sähkö- ja viestintähuollon järjestäminen, maksut sekä varastoalueet"/&gt;</v>
      </c>
    </row>
    <row r="904" spans="1:4" ht="15.75">
      <c r="A904" s="14">
        <v>5430</v>
      </c>
      <c r="B904" s="17" t="s">
        <v>495</v>
      </c>
      <c r="C904" s="11" t="str">
        <f t="shared" si="28"/>
        <v>&lt;xs:enumeration value="5430"/&gt;</v>
      </c>
      <c r="D904" s="11" t="str">
        <f t="shared" si="29"/>
        <v>&lt;xs:enumeration value="Työmaateiden rakentaminen ja ylläpito"/&gt;</v>
      </c>
    </row>
    <row r="905" spans="1:4" ht="15.75">
      <c r="A905" s="14">
        <v>5440</v>
      </c>
      <c r="B905" s="17" t="s">
        <v>494</v>
      </c>
      <c r="C905" s="11" t="str">
        <f t="shared" si="28"/>
        <v>&lt;xs:enumeration value="5440"/&gt;</v>
      </c>
      <c r="D905" s="11" t="str">
        <f t="shared" si="29"/>
        <v>&lt;xs:enumeration value="Työmaan yleisvartiointi ja aitaaminen"/&gt;</v>
      </c>
    </row>
    <row r="906" spans="1:4" ht="15.75">
      <c r="A906" s="14">
        <v>5450</v>
      </c>
      <c r="B906" s="17" t="s">
        <v>493</v>
      </c>
      <c r="C906" s="11" t="str">
        <f t="shared" si="28"/>
        <v>&lt;xs:enumeration value="5450"/&gt;</v>
      </c>
      <c r="D906" s="11" t="str">
        <f t="shared" si="29"/>
        <v>&lt;xs:enumeration value="Työmaan puhtaanapito ja jätehuolto"/&gt;</v>
      </c>
    </row>
    <row r="907" spans="1:4" ht="15.75">
      <c r="A907" s="14">
        <v>5460</v>
      </c>
      <c r="B907" s="17" t="s">
        <v>492</v>
      </c>
      <c r="C907" s="11" t="str">
        <f t="shared" si="28"/>
        <v>&lt;xs:enumeration value="5460"/&gt;</v>
      </c>
      <c r="D907" s="11" t="str">
        <f t="shared" si="29"/>
        <v>&lt;xs:enumeration value="Avustavat rakennustyöt muille urakoitsijoille"/&gt;</v>
      </c>
    </row>
    <row r="908" spans="1:4" ht="15.75">
      <c r="A908" s="14">
        <v>5470</v>
      </c>
      <c r="B908" s="17" t="s">
        <v>491</v>
      </c>
      <c r="C908" s="11" t="str">
        <f t="shared" si="28"/>
        <v>&lt;xs:enumeration value="5470"/&gt;</v>
      </c>
      <c r="D908" s="11" t="str">
        <f t="shared" si="29"/>
        <v>&lt;xs:enumeration value="Yleisen liikenteen hoito"/&gt;</v>
      </c>
    </row>
    <row r="909" spans="1:4" ht="15.75">
      <c r="A909" s="14">
        <v>5480</v>
      </c>
      <c r="B909" s="17" t="s">
        <v>490</v>
      </c>
      <c r="C909" s="11" t="str">
        <f t="shared" si="28"/>
        <v>&lt;xs:enumeration value="5480"/&gt;</v>
      </c>
      <c r="D909" s="11" t="str">
        <f t="shared" si="29"/>
        <v>&lt;xs:enumeration value="Rakennuskohteen suojaus ja lämmitys"/&gt;</v>
      </c>
    </row>
    <row r="910" spans="1:4" ht="15.75">
      <c r="A910" s="16">
        <v>5500</v>
      </c>
      <c r="B910" s="15" t="s">
        <v>489</v>
      </c>
      <c r="C910" s="11" t="str">
        <f t="shared" si="28"/>
        <v>&lt;xs:enumeration value="5500"/&gt;</v>
      </c>
      <c r="D910" s="11" t="str">
        <f t="shared" si="29"/>
        <v>&lt;xs:enumeration value="Työmaan kalusto"/&gt;</v>
      </c>
    </row>
    <row r="911" spans="1:4" ht="15.75">
      <c r="A911" s="14">
        <v>5510</v>
      </c>
      <c r="B911" s="17" t="s">
        <v>488</v>
      </c>
      <c r="C911" s="11" t="str">
        <f t="shared" si="28"/>
        <v>&lt;xs:enumeration value="5510"/&gt;</v>
      </c>
      <c r="D911" s="11" t="str">
        <f t="shared" si="29"/>
        <v>&lt;xs:enumeration value="Nosto-, siirto- ja erityiskalusto"/&gt;</v>
      </c>
    </row>
    <row r="912" spans="1:4" ht="15.75">
      <c r="A912" s="14">
        <v>5520</v>
      </c>
      <c r="B912" s="17" t="s">
        <v>487</v>
      </c>
      <c r="C912" s="11" t="str">
        <f t="shared" si="28"/>
        <v>&lt;xs:enumeration value="5520"/&gt;</v>
      </c>
      <c r="D912" s="11" t="str">
        <f t="shared" si="29"/>
        <v>&lt;xs:enumeration value="Telineet"/&gt;</v>
      </c>
    </row>
    <row r="913" spans="1:4" ht="15.75">
      <c r="A913" s="14">
        <v>5530</v>
      </c>
      <c r="B913" s="17" t="s">
        <v>486</v>
      </c>
      <c r="C913" s="11" t="str">
        <f t="shared" si="28"/>
        <v>&lt;xs:enumeration value="5530"/&gt;</v>
      </c>
      <c r="D913" s="11" t="str">
        <f t="shared" si="29"/>
        <v>&lt;xs:enumeration value="Työmaa-asemat (asfaltti-, murskaus- ja betoniasemat sekä energian tuottolaitokset)"/&gt;</v>
      </c>
    </row>
    <row r="914" spans="1:4" ht="15.75">
      <c r="A914" s="14">
        <v>5540</v>
      </c>
      <c r="B914" s="17" t="s">
        <v>485</v>
      </c>
      <c r="C914" s="11" t="str">
        <f t="shared" si="28"/>
        <v>&lt;xs:enumeration value="5540"/&gt;</v>
      </c>
      <c r="D914" s="11" t="str">
        <f t="shared" si="29"/>
        <v>&lt;xs:enumeration value="Käsityökalut, kojeet ja tarvikkeet"/&gt;</v>
      </c>
    </row>
    <row r="915" spans="1:4" ht="15.75">
      <c r="A915" s="14">
        <v>5550</v>
      </c>
      <c r="B915" s="17" t="s">
        <v>484</v>
      </c>
      <c r="C915" s="11" t="str">
        <f t="shared" si="28"/>
        <v>&lt;xs:enumeration value="5550"/&gt;</v>
      </c>
      <c r="D915" s="11" t="str">
        <f t="shared" si="29"/>
        <v>&lt;xs:enumeration value="Työmaakuljetukset"/&gt;</v>
      </c>
    </row>
    <row r="916" spans="1:4" ht="15.75">
      <c r="A916" s="16">
        <v>5600</v>
      </c>
      <c r="B916" s="15" t="s">
        <v>483</v>
      </c>
      <c r="C916" s="11" t="str">
        <f t="shared" si="28"/>
        <v>&lt;xs:enumeration value="5600"/&gt;</v>
      </c>
      <c r="D916" s="11" t="str">
        <f t="shared" si="29"/>
        <v>&lt;xs:enumeration value="Suunnittelutehtävät"/&gt;</v>
      </c>
    </row>
    <row r="917" spans="1:4" ht="15.75">
      <c r="A917" s="14">
        <v>5610</v>
      </c>
      <c r="B917" s="17" t="s">
        <v>482</v>
      </c>
      <c r="C917" s="11" t="str">
        <f t="shared" si="28"/>
        <v>&lt;xs:enumeration value="5610"/&gt;</v>
      </c>
      <c r="D917" s="11" t="str">
        <f t="shared" si="29"/>
        <v>&lt;xs:enumeration value="Suunnittelun lähtötiedot"/&gt;</v>
      </c>
    </row>
    <row r="918" spans="1:4" ht="15.75">
      <c r="A918" s="14">
        <v>5620</v>
      </c>
      <c r="B918" s="17" t="s">
        <v>481</v>
      </c>
      <c r="C918" s="11" t="str">
        <f t="shared" si="28"/>
        <v>&lt;xs:enumeration value="5620"/&gt;</v>
      </c>
      <c r="D918" s="11" t="str">
        <f t="shared" si="29"/>
        <v>&lt;xs:enumeration value="Yleissuunnittelu"/&gt;</v>
      </c>
    </row>
    <row r="919" spans="1:4" ht="15.75">
      <c r="A919" s="14">
        <v>5630</v>
      </c>
      <c r="B919" s="17" t="s">
        <v>480</v>
      </c>
      <c r="C919" s="11" t="str">
        <f t="shared" si="28"/>
        <v>&lt;xs:enumeration value="5630"/&gt;</v>
      </c>
      <c r="D919" s="11" t="str">
        <f t="shared" si="29"/>
        <v>&lt;xs:enumeration value="Viranomaisen vaatima suunnittelu"/&gt;</v>
      </c>
    </row>
    <row r="920" spans="1:4" ht="15.75">
      <c r="A920" s="14">
        <v>5640</v>
      </c>
      <c r="B920" s="17" t="s">
        <v>479</v>
      </c>
      <c r="C920" s="11" t="str">
        <f t="shared" si="28"/>
        <v>&lt;xs:enumeration value="5640"/&gt;</v>
      </c>
      <c r="D920" s="11" t="str">
        <f t="shared" si="29"/>
        <v>&lt;xs:enumeration value="Rakennussuunnittelu"/&gt;</v>
      </c>
    </row>
    <row r="921" spans="1:4" ht="15.75">
      <c r="A921" s="14">
        <v>5650</v>
      </c>
      <c r="B921" s="17" t="s">
        <v>478</v>
      </c>
      <c r="C921" s="11" t="str">
        <f t="shared" si="28"/>
        <v>&lt;xs:enumeration value="5650"/&gt;</v>
      </c>
      <c r="D921" s="11" t="str">
        <f t="shared" si="29"/>
        <v>&lt;xs:enumeration value="Rakennusaikainen täydentävä ja muutosten suunnittelu"/&gt;</v>
      </c>
    </row>
    <row r="922" spans="1:4" ht="15.75">
      <c r="A922" s="16">
        <v>5700</v>
      </c>
      <c r="B922" s="15" t="s">
        <v>477</v>
      </c>
      <c r="C922" s="11" t="str">
        <f t="shared" si="28"/>
        <v>&lt;xs:enumeration value="5700"/&gt;</v>
      </c>
      <c r="D922" s="11" t="str">
        <f t="shared" si="29"/>
        <v>&lt;xs:enumeration value="Rakennuttamis- ja omistajatehtävät "/&gt;</v>
      </c>
    </row>
    <row r="923" spans="1:4" ht="15.75">
      <c r="A923" s="14">
        <v>5710</v>
      </c>
      <c r="B923" s="17" t="s">
        <v>476</v>
      </c>
      <c r="C923" s="11" t="str">
        <f t="shared" si="28"/>
        <v>&lt;xs:enumeration value="5710"/&gt;</v>
      </c>
      <c r="D923" s="11" t="str">
        <f t="shared" si="29"/>
        <v>&lt;xs:enumeration value="Rakennuttamistehtävät"/&gt;</v>
      </c>
    </row>
    <row r="924" spans="1:4" ht="15.75">
      <c r="A924" s="14">
        <v>5711</v>
      </c>
      <c r="B924" s="17" t="s">
        <v>475</v>
      </c>
      <c r="C924" s="11" t="str">
        <f t="shared" si="28"/>
        <v>&lt;xs:enumeration value="5711"/&gt;</v>
      </c>
      <c r="D924" s="11" t="str">
        <f t="shared" si="29"/>
        <v>&lt;xs:enumeration value="Suunnittelun kilpailuttaminen ja ohjaus"/&gt;</v>
      </c>
    </row>
    <row r="925" spans="1:4" ht="15.75">
      <c r="A925" s="14">
        <v>5712</v>
      </c>
      <c r="B925" s="17" t="s">
        <v>474</v>
      </c>
      <c r="C925" s="11" t="str">
        <f t="shared" si="28"/>
        <v>&lt;xs:enumeration value="5712"/&gt;</v>
      </c>
      <c r="D925" s="11" t="str">
        <f t="shared" si="29"/>
        <v>&lt;xs:enumeration value="Rakentamisen valmistelu ja kilpailutus"/&gt;</v>
      </c>
    </row>
    <row r="926" spans="1:4" ht="15.75">
      <c r="A926" s="14">
        <v>5713</v>
      </c>
      <c r="B926" s="17" t="s">
        <v>473</v>
      </c>
      <c r="C926" s="11" t="str">
        <f t="shared" si="28"/>
        <v>&lt;xs:enumeration value="5713"/&gt;</v>
      </c>
      <c r="D926" s="11" t="str">
        <f t="shared" si="29"/>
        <v>&lt;xs:enumeration value="Rakennushankkeen kustannusohjaus"/&gt;</v>
      </c>
    </row>
    <row r="927" spans="1:4" ht="15.75">
      <c r="A927" s="14">
        <v>5714</v>
      </c>
      <c r="B927" s="17" t="s">
        <v>472</v>
      </c>
      <c r="C927" s="11" t="str">
        <f t="shared" si="28"/>
        <v>&lt;xs:enumeration value="5714"/&gt;</v>
      </c>
      <c r="D927" s="11" t="str">
        <f t="shared" si="29"/>
        <v>&lt;xs:enumeration value="Rakennustöiden sopimuksen mukaisuuden valvonta"/&gt;</v>
      </c>
    </row>
    <row r="928" spans="1:4" ht="15.75">
      <c r="A928" s="14">
        <v>5715</v>
      </c>
      <c r="B928" s="17" t="s">
        <v>471</v>
      </c>
      <c r="C928" s="11" t="str">
        <f t="shared" si="28"/>
        <v>&lt;xs:enumeration value="5715"/&gt;</v>
      </c>
      <c r="D928" s="11" t="str">
        <f t="shared" si="29"/>
        <v>&lt;xs:enumeration value="Tilaaja- ja sidosryhmäraportointi"/&gt;</v>
      </c>
    </row>
    <row r="929" spans="1:4" ht="15.75">
      <c r="A929" s="14">
        <v>5720</v>
      </c>
      <c r="B929" s="17" t="s">
        <v>470</v>
      </c>
      <c r="C929" s="11" t="str">
        <f t="shared" si="28"/>
        <v>&lt;xs:enumeration value="5720"/&gt;</v>
      </c>
      <c r="D929" s="11" t="str">
        <f t="shared" si="29"/>
        <v>&lt;xs:enumeration value="Hanketietotehtävät"/&gt;</v>
      </c>
    </row>
    <row r="930" spans="1:4" ht="15.75">
      <c r="A930" s="14">
        <v>5730</v>
      </c>
      <c r="B930" s="17" t="s">
        <v>469</v>
      </c>
      <c r="C930" s="11" t="str">
        <f t="shared" si="28"/>
        <v>&lt;xs:enumeration value="5730"/&gt;</v>
      </c>
      <c r="D930" s="11" t="str">
        <f t="shared" si="29"/>
        <v>&lt;xs:enumeration value="Omistajatehtävät"/&gt;</v>
      </c>
    </row>
    <row r="931" spans="1:4" ht="15.75">
      <c r="A931" s="14">
        <v>5731</v>
      </c>
      <c r="B931" s="17" t="s">
        <v>468</v>
      </c>
      <c r="C931" s="11" t="str">
        <f t="shared" si="28"/>
        <v>&lt;xs:enumeration value="5731"/&gt;</v>
      </c>
      <c r="D931" s="11" t="str">
        <f t="shared" si="29"/>
        <v>&lt;xs:enumeration value="Omistajan yleisjohto ja tukipalvelut"/&gt;</v>
      </c>
    </row>
    <row r="932" spans="1:4" ht="15.75">
      <c r="A932" s="14">
        <v>5732</v>
      </c>
      <c r="B932" s="17" t="s">
        <v>467</v>
      </c>
      <c r="C932" s="11" t="str">
        <f t="shared" si="28"/>
        <v>&lt;xs:enumeration value="5732"/&gt;</v>
      </c>
      <c r="D932" s="11" t="str">
        <f t="shared" si="29"/>
        <v>&lt;xs:enumeration value="Hankkeen tarpeellisuuden ja kannattavuuden arviointi"/&gt;</v>
      </c>
    </row>
    <row r="933" spans="1:4" ht="15.75">
      <c r="A933" s="14">
        <v>5733</v>
      </c>
      <c r="B933" s="17" t="s">
        <v>466</v>
      </c>
      <c r="C933" s="11" t="str">
        <f t="shared" si="28"/>
        <v>&lt;xs:enumeration value="5733"/&gt;</v>
      </c>
      <c r="D933" s="11" t="str">
        <f t="shared" si="29"/>
        <v>&lt;xs:enumeration value="Hankeohjelman teko ja vaatimusten määrittely"/&gt;</v>
      </c>
    </row>
    <row r="934" spans="1:4" ht="15.75">
      <c r="A934" s="14">
        <v>5740</v>
      </c>
      <c r="B934" s="17" t="s">
        <v>465</v>
      </c>
      <c r="C934" s="11" t="str">
        <f t="shared" si="28"/>
        <v>&lt;xs:enumeration value="5740"/&gt;</v>
      </c>
      <c r="D934" s="11" t="str">
        <f t="shared" si="29"/>
        <v>&lt;xs:enumeration value="Maa-alueet"/&gt;</v>
      </c>
    </row>
    <row r="935" spans="1:4" ht="15.75">
      <c r="A935" s="14">
        <v>5741</v>
      </c>
      <c r="B935" s="17" t="s">
        <v>464</v>
      </c>
      <c r="C935" s="11" t="str">
        <f t="shared" si="28"/>
        <v>&lt;xs:enumeration value="5741"/&gt;</v>
      </c>
      <c r="D935" s="11" t="str">
        <f t="shared" si="29"/>
        <v>&lt;xs:enumeration value="Maa-alueiden hankinta"/&gt;</v>
      </c>
    </row>
    <row r="936" spans="1:4" ht="15.75">
      <c r="A936" s="14">
        <v>5742</v>
      </c>
      <c r="B936" s="17" t="s">
        <v>463</v>
      </c>
      <c r="C936" s="11" t="str">
        <f t="shared" si="28"/>
        <v>&lt;xs:enumeration value="5742"/&gt;</v>
      </c>
      <c r="D936" s="11" t="str">
        <f t="shared" si="29"/>
        <v>&lt;xs:enumeration value="Käyttöönoton kustannukset ja maksut"/&gt;</v>
      </c>
    </row>
    <row r="937" spans="1:4" ht="15.75">
      <c r="A937" s="14">
        <v>5743</v>
      </c>
      <c r="B937" s="17" t="s">
        <v>462</v>
      </c>
      <c r="C937" s="11" t="str">
        <f t="shared" si="28"/>
        <v>&lt;xs:enumeration value="5743"/&gt;</v>
      </c>
      <c r="D937" s="11" t="str">
        <f t="shared" si="29"/>
        <v>&lt;xs:enumeration value="Maa-alueiden hallinta"/&gt;</v>
      </c>
    </row>
    <row r="938" spans="1:4" ht="15.75">
      <c r="A938" s="14">
        <v>5750</v>
      </c>
      <c r="B938" s="17" t="s">
        <v>461</v>
      </c>
      <c r="C938" s="11" t="str">
        <f t="shared" si="28"/>
        <v>&lt;xs:enumeration value="5750"/&gt;</v>
      </c>
      <c r="D938" s="11" t="str">
        <f t="shared" si="29"/>
        <v>&lt;xs:enumeration value="Toimintainvestoinnit"/&gt;</v>
      </c>
    </row>
    <row r="939" spans="1:4" ht="15.75">
      <c r="A939" s="14">
        <v>5760</v>
      </c>
      <c r="B939" s="17" t="s">
        <v>460</v>
      </c>
      <c r="C939" s="11" t="str">
        <f t="shared" si="28"/>
        <v>&lt;xs:enumeration value="5760"/&gt;</v>
      </c>
      <c r="D939" s="11" t="str">
        <f t="shared" si="29"/>
        <v>&lt;xs:enumeration value="Rahoitus"/&gt;</v>
      </c>
    </row>
    <row r="940" spans="1:4" ht="15.75">
      <c r="A940" s="14">
        <v>5761</v>
      </c>
      <c r="B940" s="17" t="s">
        <v>459</v>
      </c>
      <c r="C940" s="11" t="str">
        <f t="shared" si="28"/>
        <v>&lt;xs:enumeration value="5761"/&gt;</v>
      </c>
      <c r="D940" s="11" t="str">
        <f t="shared" si="29"/>
        <v>&lt;xs:enumeration value="Varaukset"/&gt;</v>
      </c>
    </row>
    <row r="941" spans="1:4" ht="15.75">
      <c r="A941" s="16">
        <v>5800</v>
      </c>
      <c r="B941" s="15" t="s">
        <v>458</v>
      </c>
      <c r="C941" s="11" t="str">
        <f t="shared" si="28"/>
        <v>&lt;xs:enumeration value="5800"/&gt;</v>
      </c>
      <c r="D941" s="11" t="str">
        <f t="shared" si="29"/>
        <v>&lt;xs:enumeration value="Omistajan hoito- ja ylläpitopalvelut"/&gt;</v>
      </c>
    </row>
    <row r="942" ht="15.75">
      <c r="A942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</dc:creator>
  <cp:keywords/>
  <dc:description/>
  <cp:lastModifiedBy>Pasi</cp:lastModifiedBy>
  <dcterms:created xsi:type="dcterms:W3CDTF">2010-01-17T17:08:27Z</dcterms:created>
  <dcterms:modified xsi:type="dcterms:W3CDTF">2013-09-26T06:19:32Z</dcterms:modified>
  <cp:category/>
  <cp:version/>
  <cp:contentType/>
  <cp:contentStatus/>
</cp:coreProperties>
</file>